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95" windowHeight="4980" tabRatio="279" activeTab="0"/>
  </bookViews>
  <sheets>
    <sheet name="Yleinen" sheetId="1" r:id="rId1"/>
    <sheet name="JUN" sheetId="2" r:id="rId2"/>
    <sheet name="NUORET" sheetId="3" r:id="rId3"/>
    <sheet name="Trophy ja V1600" sheetId="4" r:id="rId4"/>
    <sheet name="Historic" sheetId="5" r:id="rId5"/>
    <sheet name="SENIOR" sheetId="6" r:id="rId6"/>
    <sheet name="Seurapisteet" sheetId="7" r:id="rId7"/>
    <sheet name="Yhteenveto" sheetId="8" r:id="rId8"/>
  </sheets>
  <definedNames>
    <definedName name="Excel_BuiltIn__FilterDatabase">'JUN'!$A$6:$P$28</definedName>
    <definedName name="Excel_BuiltIn__FilterDatabase_1">#REF!</definedName>
    <definedName name="Excel_BuiltIn__FilterDatabase_2">'Historic'!$A$6:$P$11</definedName>
    <definedName name="Excel_BuiltIn__FilterDatabase_3">'Yleinen'!$A$1:$E$29</definedName>
    <definedName name="Seura">NA()</definedName>
  </definedNames>
  <calcPr fullCalcOnLoad="1"/>
</workbook>
</file>

<file path=xl/sharedStrings.xml><?xml version="1.0" encoding="utf-8"?>
<sst xmlns="http://schemas.openxmlformats.org/spreadsheetml/2006/main" count="520" uniqueCount="215">
  <si>
    <t>Itä-Suomen alue</t>
  </si>
  <si>
    <t>Tengtools-Ralli, Keski-Karjalan Ua</t>
  </si>
  <si>
    <t>Luokka :Yleinen , Kuljettajat</t>
  </si>
  <si>
    <t>Pisteet</t>
  </si>
  <si>
    <t>Sija</t>
  </si>
  <si>
    <t>Nimi</t>
  </si>
  <si>
    <t>Seura</t>
  </si>
  <si>
    <t>yhteensä</t>
  </si>
  <si>
    <t>K-KUA</t>
  </si>
  <si>
    <t>Joonas Huovinen</t>
  </si>
  <si>
    <t>Alueen osallistujia</t>
  </si>
  <si>
    <t>yleinen, kartanlukijat</t>
  </si>
  <si>
    <t>Luokka : junior , Kuljettajat</t>
  </si>
  <si>
    <t>PALKINTOGAALA JOENSUUSSA 28.10.</t>
  </si>
  <si>
    <t>Luokka : junior , Kartanlukijat</t>
  </si>
  <si>
    <t>Alueen osallistujia kilpailussa</t>
  </si>
  <si>
    <t>Luokka : Trophy ja V1600 ,</t>
  </si>
  <si>
    <t>Ismo Martiskainen</t>
  </si>
  <si>
    <t>Timo Karhinen</t>
  </si>
  <si>
    <t>TTR</t>
  </si>
  <si>
    <t>Esko Lappalainen</t>
  </si>
  <si>
    <t>Jani Lahtinen</t>
  </si>
  <si>
    <t>Luokka : Nuoret</t>
  </si>
  <si>
    <t>-</t>
  </si>
  <si>
    <t>Luokka : Historic , Kuljettajat</t>
  </si>
  <si>
    <t>Luokka : Historic , Kartanlukijat</t>
  </si>
  <si>
    <t>Luokka : Seniorit</t>
  </si>
  <si>
    <t>Seniorit, kartanlukijat</t>
  </si>
  <si>
    <t>.</t>
  </si>
  <si>
    <t>Seurapisteet</t>
  </si>
  <si>
    <t>Keski-karjalan urheiluautoilijat</t>
  </si>
  <si>
    <t>Joensuun Urheiluautoilijat</t>
  </si>
  <si>
    <t>Nilsiän Urheiluautoilijat</t>
  </si>
  <si>
    <t>Leppävirta Racing Team</t>
  </si>
  <si>
    <t>Kuopion Urheiluautoilijat</t>
  </si>
  <si>
    <t>Tientukko Racing Team</t>
  </si>
  <si>
    <t>Koillis-Savon Urheiluautoilijat</t>
  </si>
  <si>
    <t>Suonenjoen Urheiluautoilijat</t>
  </si>
  <si>
    <t>Iisalmen Urheiluautoilijat</t>
  </si>
  <si>
    <t>Nurmeksen Urheiluautoilijat</t>
  </si>
  <si>
    <t>Kiuruveden Urheiluautoilijat</t>
  </si>
  <si>
    <t>Lapinlahden autourheilijat</t>
  </si>
  <si>
    <t>RALLIN ALUEMESTARUUSPISTEET 2015</t>
  </si>
  <si>
    <t>Yhteenveto rallikilpailuista 2015</t>
  </si>
  <si>
    <t>Alueella järjestettiin vuonna 2015 4 Aluemestaruuskilpailua</t>
  </si>
  <si>
    <t>Perutut kilpailut: Iisalmi ralli, 1000 lakes rally</t>
  </si>
  <si>
    <t>Kilpailuihin osallistui kilpailijoita  seurasta</t>
  </si>
  <si>
    <t>Alueen osallistujia kilpailuittain</t>
  </si>
  <si>
    <t>Seurahuone juhlaralli</t>
  </si>
  <si>
    <t>osallistujaa</t>
  </si>
  <si>
    <t>Loppupisteisiin lasketaan kaikki järjestetyt rallit ( 2 kilpailua )</t>
  </si>
  <si>
    <t>Osallistujat yleiskilpailuittain 2014</t>
  </si>
  <si>
    <t>Yleinen</t>
  </si>
  <si>
    <t>kuljettajaa</t>
  </si>
  <si>
    <t>kartturia</t>
  </si>
  <si>
    <t>A-juniorit</t>
  </si>
  <si>
    <t>B-juniorit</t>
  </si>
  <si>
    <t>Trophy</t>
  </si>
  <si>
    <t>Historic</t>
  </si>
  <si>
    <t>RALLIN ALUEMESTARUUSPISTEET 2020</t>
  </si>
  <si>
    <t>Ilomantsiralli</t>
  </si>
  <si>
    <t>Itä-Ralli SM</t>
  </si>
  <si>
    <t>Ilomantsi ralli</t>
  </si>
  <si>
    <t>Itä-ralli SM</t>
  </si>
  <si>
    <t>Jake Kinnunen</t>
  </si>
  <si>
    <t>Jarno Kinnunen</t>
  </si>
  <si>
    <t>Toni Lauronen</t>
  </si>
  <si>
    <t>Anssi Hyttinen</t>
  </si>
  <si>
    <t>JoeUA</t>
  </si>
  <si>
    <t>Joni Haapalainen</t>
  </si>
  <si>
    <t>Petri Solehmainen</t>
  </si>
  <si>
    <t>Janne Nousiainen</t>
  </si>
  <si>
    <t xml:space="preserve">Toni Vilen </t>
  </si>
  <si>
    <t>Antero Uimonen</t>
  </si>
  <si>
    <t>Aki Väänänen</t>
  </si>
  <si>
    <t>NilUA</t>
  </si>
  <si>
    <t>Janne Immonen</t>
  </si>
  <si>
    <t>Leppävirta RT</t>
  </si>
  <si>
    <t>Tapio Kokko</t>
  </si>
  <si>
    <t>Janne Mustonen</t>
  </si>
  <si>
    <t>Ari Lyytinen</t>
  </si>
  <si>
    <t>Ossi Väänänen</t>
  </si>
  <si>
    <t>Ari Uimonen</t>
  </si>
  <si>
    <t>Aki Parviainen</t>
  </si>
  <si>
    <t>Arttu Kokko</t>
  </si>
  <si>
    <t>Markus Valta</t>
  </si>
  <si>
    <t>Mikko Parviainen</t>
  </si>
  <si>
    <t>Petri Lehtinen</t>
  </si>
  <si>
    <t>Ville Lohkoi</t>
  </si>
  <si>
    <t>SuonUA</t>
  </si>
  <si>
    <t>Mikko Majoinen</t>
  </si>
  <si>
    <t>Antti-Jussi Keinänen</t>
  </si>
  <si>
    <t>Marko Barck</t>
  </si>
  <si>
    <t>Joonas Ronkainen</t>
  </si>
  <si>
    <t>Mika Rytkönen</t>
  </si>
  <si>
    <t>Jari Stark</t>
  </si>
  <si>
    <t>KUA</t>
  </si>
  <si>
    <t>Joonas Olin</t>
  </si>
  <si>
    <t>Pasi Jestoi</t>
  </si>
  <si>
    <t>Kari Barck</t>
  </si>
  <si>
    <t>Marko Sinivuori</t>
  </si>
  <si>
    <t>Matti Kontkanen</t>
  </si>
  <si>
    <t>Samuli Hoskonen</t>
  </si>
  <si>
    <t>Pauli Sinkkonen</t>
  </si>
  <si>
    <t>Ari Haapalainen</t>
  </si>
  <si>
    <t>Markku Niiranen</t>
  </si>
  <si>
    <t>Åke Lihavainen</t>
  </si>
  <si>
    <t>Kimmo Hassinen</t>
  </si>
  <si>
    <t>Petri Leppänen</t>
  </si>
  <si>
    <t>Pasi Leppänen</t>
  </si>
  <si>
    <t>Juha Mertanen</t>
  </si>
  <si>
    <t>Heikki Leppänen</t>
  </si>
  <si>
    <t>Markus Hassinen</t>
  </si>
  <si>
    <t>Risto Hurskainen</t>
  </si>
  <si>
    <t>Juhani Mantsinen</t>
  </si>
  <si>
    <t>Matti Heiskanen</t>
  </si>
  <si>
    <t>Päivi Sinkkonen</t>
  </si>
  <si>
    <t>Miia Lappalainen</t>
  </si>
  <si>
    <t>Esa Simonen</t>
  </si>
  <si>
    <t>Hannu Uimonen</t>
  </si>
  <si>
    <t>Konsta Naumanen</t>
  </si>
  <si>
    <t>Esa Hämäläinen</t>
  </si>
  <si>
    <t>Eemi Mertanen</t>
  </si>
  <si>
    <t>Olli-Pekka Leppänen</t>
  </si>
  <si>
    <t>Matti Pennanen</t>
  </si>
  <si>
    <t>Kalevi Hassinen</t>
  </si>
  <si>
    <t>Jaakko Koponen</t>
  </si>
  <si>
    <t>Jukka Väänänen</t>
  </si>
  <si>
    <t>Tauno Pakarinen</t>
  </si>
  <si>
    <t>Samuli Kiiskinen</t>
  </si>
  <si>
    <t>Juha Immonen</t>
  </si>
  <si>
    <t>Antti Apilo</t>
  </si>
  <si>
    <t>Kalle Hämäläinen</t>
  </si>
  <si>
    <t>Jarkko Lintunen</t>
  </si>
  <si>
    <t>Samuel Soikkeli</t>
  </si>
  <si>
    <t>Kari Varonen</t>
  </si>
  <si>
    <t>Toni Hämäläinen</t>
  </si>
  <si>
    <t>Henna Behm</t>
  </si>
  <si>
    <t>Kati Vinni</t>
  </si>
  <si>
    <t>Joni Toivanen</t>
  </si>
  <si>
    <t>Vesa Hirvonen</t>
  </si>
  <si>
    <t>Riku Turunen</t>
  </si>
  <si>
    <t>Toni Tahvanainen</t>
  </si>
  <si>
    <t>Kimi Hirvonen</t>
  </si>
  <si>
    <t>Ville Jauhiainen</t>
  </si>
  <si>
    <t>Heikki Hassinen</t>
  </si>
  <si>
    <t>Tapio Lauronen</t>
  </si>
  <si>
    <t>Lassi Turunen</t>
  </si>
  <si>
    <t>Arto Romppanen</t>
  </si>
  <si>
    <t>Janne Moilanen</t>
  </si>
  <si>
    <t>Marko Jeskanen</t>
  </si>
  <si>
    <t>Mikael Pesonen</t>
  </si>
  <si>
    <t>Janne Sokka</t>
  </si>
  <si>
    <t>Ari Hassinen</t>
  </si>
  <si>
    <t>Ari Nousiainen</t>
  </si>
  <si>
    <t>LapinlAU</t>
  </si>
  <si>
    <t xml:space="preserve">Toomas Heikkinen </t>
  </si>
  <si>
    <t>Risto Immonen</t>
  </si>
  <si>
    <t>Rauno Törrönen</t>
  </si>
  <si>
    <t>Miko Kiminki</t>
  </si>
  <si>
    <t>Eeka Lahtinen</t>
  </si>
  <si>
    <t>Ari Koponen</t>
  </si>
  <si>
    <t>Petter Sutinen</t>
  </si>
  <si>
    <t>Simo Tuunanen</t>
  </si>
  <si>
    <t>Kimmo Oikarinen</t>
  </si>
  <si>
    <t>Krista Reijonen</t>
  </si>
  <si>
    <t>Sami Kyllönen</t>
  </si>
  <si>
    <t>Jussi Martiskin</t>
  </si>
  <si>
    <t>Lauri Hassinen</t>
  </si>
  <si>
    <t>Erkko Vainikainen</t>
  </si>
  <si>
    <t>Arttu Suutarinen</t>
  </si>
  <si>
    <t>Topi Kärki</t>
  </si>
  <si>
    <t>Juha Myller</t>
  </si>
  <si>
    <t>Kari Mustonen</t>
  </si>
  <si>
    <t>Koi-SavUA</t>
  </si>
  <si>
    <t>Verneri Säisä</t>
  </si>
  <si>
    <t>IisUA</t>
  </si>
  <si>
    <t>Markus Heikkinen</t>
  </si>
  <si>
    <t>Akseli Kareinen</t>
  </si>
  <si>
    <t>Jani Laukkanen</t>
  </si>
  <si>
    <t xml:space="preserve">Jyri Räsänen </t>
  </si>
  <si>
    <t>Jukka Nygren</t>
  </si>
  <si>
    <t>Urpo Määttänen</t>
  </si>
  <si>
    <t>Jari Kaukonen</t>
  </si>
  <si>
    <t>Timo Malava</t>
  </si>
  <si>
    <t>seura</t>
  </si>
  <si>
    <t>Timo Koljonen</t>
  </si>
  <si>
    <t>Jasmin Koljonen</t>
  </si>
  <si>
    <t>Toni Reijonen</t>
  </si>
  <si>
    <t>Marko Martiskin</t>
  </si>
  <si>
    <t>Ari Simonen</t>
  </si>
  <si>
    <t>Jonne Merenniemi</t>
  </si>
  <si>
    <t>Heimo Kokko</t>
  </si>
  <si>
    <t>Sami Räsänen</t>
  </si>
  <si>
    <t>Koillis-savon ralli</t>
  </si>
  <si>
    <t>Antti Hyttinen</t>
  </si>
  <si>
    <t>Tapani Hulkkonen</t>
  </si>
  <si>
    <t>Timo Partanen</t>
  </si>
  <si>
    <t>Mika Orbinski</t>
  </si>
  <si>
    <t>Jukka Salo</t>
  </si>
  <si>
    <t xml:space="preserve">Mika Väänänen </t>
  </si>
  <si>
    <t>Juha Loimaa</t>
  </si>
  <si>
    <t>Asko Väänänen</t>
  </si>
  <si>
    <t>Juha Asikainen</t>
  </si>
  <si>
    <t>Jyri Räsänen</t>
  </si>
  <si>
    <t>Tommi Hallman</t>
  </si>
  <si>
    <t>Koi-savUA</t>
  </si>
  <si>
    <t>Tomi Ikionen</t>
  </si>
  <si>
    <t>Joonas Ruotsalainen</t>
  </si>
  <si>
    <t>Juha Riikonen</t>
  </si>
  <si>
    <t>Hannu Pulkkinen</t>
  </si>
  <si>
    <t>Ilomantsi Ralli</t>
  </si>
  <si>
    <t>Koillis-Savon ralli</t>
  </si>
  <si>
    <t>Martti Päivinen</t>
  </si>
  <si>
    <t>Olli Kosonen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</si>
</sst>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0" fillId="34" borderId="17" xfId="0" applyNumberFormat="1" applyFont="1" applyFill="1" applyBorder="1" applyAlignment="1">
      <alignment horizontal="center"/>
    </xf>
    <xf numFmtId="1" fontId="7" fillId="33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textRotation="90" wrapText="1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3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4" fillId="0" borderId="17" xfId="41" applyFont="1" applyBorder="1" applyAlignment="1">
      <alignment/>
      <protection/>
    </xf>
    <xf numFmtId="0" fontId="15" fillId="0" borderId="17" xfId="48" applyFont="1" applyBorder="1" applyAlignment="1">
      <alignment/>
      <protection/>
    </xf>
    <xf numFmtId="0" fontId="3" fillId="0" borderId="17" xfId="0" applyFont="1" applyBorder="1" applyAlignment="1">
      <alignment/>
    </xf>
    <xf numFmtId="0" fontId="13" fillId="0" borderId="17" xfId="48" applyFont="1" applyBorder="1" applyAlignment="1">
      <alignment/>
      <protection/>
    </xf>
    <xf numFmtId="1" fontId="3" fillId="0" borderId="0" xfId="0" applyNumberFormat="1" applyFont="1" applyAlignment="1">
      <alignment horizontal="center"/>
    </xf>
    <xf numFmtId="0" fontId="3" fillId="34" borderId="20" xfId="0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7" xfId="0" applyBorder="1" applyAlignment="1">
      <alignment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textRotation="90" wrapText="1"/>
    </xf>
    <xf numFmtId="0" fontId="0" fillId="0" borderId="24" xfId="0" applyBorder="1" applyAlignment="1">
      <alignment textRotation="90" wrapText="1"/>
    </xf>
    <xf numFmtId="0" fontId="0" fillId="0" borderId="25" xfId="0" applyBorder="1" applyAlignment="1">
      <alignment textRotation="90" wrapText="1"/>
    </xf>
    <xf numFmtId="0" fontId="0" fillId="0" borderId="0" xfId="0" applyFont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Excel Built-in Normal 1" xfId="41"/>
    <cellStyle name="Huomautus" xfId="42"/>
    <cellStyle name="Huono" xfId="43"/>
    <cellStyle name="Hyvä" xfId="44"/>
    <cellStyle name="Laskenta" xfId="45"/>
    <cellStyle name="Linkitetty solu" xfId="46"/>
    <cellStyle name="Neutraali" xfId="47"/>
    <cellStyle name="Normaali 2" xfId="48"/>
    <cellStyle name="Otsikko" xfId="49"/>
    <cellStyle name="Otsikko 1" xfId="50"/>
    <cellStyle name="Otsikko 2" xfId="51"/>
    <cellStyle name="Otsikko 3" xfId="52"/>
    <cellStyle name="Otsikko 4" xfId="53"/>
    <cellStyle name="Otsikko 5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showZeros="0" tabSelected="1" zoomScale="80" zoomScaleNormal="80" zoomScalePageLayoutView="0" workbookViewId="0" topLeftCell="A1">
      <selection activeCell="N36" sqref="N36"/>
    </sheetView>
  </sheetViews>
  <sheetFormatPr defaultColWidth="8.7109375" defaultRowHeight="12.75"/>
  <cols>
    <col min="1" max="1" width="4.57421875" style="0" customWidth="1"/>
    <col min="2" max="2" width="25.00390625" style="0" customWidth="1"/>
    <col min="3" max="3" width="13.140625" style="0" customWidth="1"/>
    <col min="4" max="4" width="8.7109375" style="0" customWidth="1"/>
    <col min="5" max="5" width="10.140625" style="0" customWidth="1"/>
    <col min="6" max="9" width="9.140625" style="0" customWidth="1"/>
    <col min="10" max="10" width="5.421875" style="0" customWidth="1"/>
    <col min="11" max="11" width="6.28125" style="0" customWidth="1"/>
    <col min="12" max="12" width="25.28125" style="0" customWidth="1"/>
    <col min="13" max="13" width="13.28125" style="0" customWidth="1"/>
  </cols>
  <sheetData>
    <row r="1" spans="1:11" ht="15.75" customHeight="1">
      <c r="A1" s="1" t="s">
        <v>59</v>
      </c>
      <c r="F1" s="1"/>
      <c r="G1" s="1"/>
      <c r="H1" s="1"/>
      <c r="I1" s="1"/>
      <c r="J1" s="1"/>
      <c r="K1" s="1"/>
    </row>
    <row r="2" spans="1:10" ht="12.75">
      <c r="A2" s="2" t="s">
        <v>0</v>
      </c>
      <c r="F2" s="3"/>
      <c r="G2" s="2"/>
      <c r="H2" s="2"/>
      <c r="I2" s="2"/>
      <c r="J2" s="2"/>
    </row>
    <row r="3" spans="4:9" ht="12.75" customHeight="1">
      <c r="D3" s="90" t="s">
        <v>60</v>
      </c>
      <c r="E3" s="90" t="s">
        <v>61</v>
      </c>
      <c r="F3" s="91" t="s">
        <v>194</v>
      </c>
      <c r="G3" s="91"/>
      <c r="H3" s="91"/>
      <c r="I3" s="88"/>
    </row>
    <row r="4" spans="1:10" ht="12.75">
      <c r="A4" s="2" t="s">
        <v>2</v>
      </c>
      <c r="D4" s="90"/>
      <c r="E4" s="90"/>
      <c r="F4" s="91"/>
      <c r="G4" s="91"/>
      <c r="H4" s="91"/>
      <c r="I4" s="31"/>
      <c r="J4" s="2"/>
    </row>
    <row r="5" spans="1:10" ht="33" customHeight="1">
      <c r="A5" s="1"/>
      <c r="D5" s="90"/>
      <c r="E5" s="90"/>
      <c r="F5" s="91"/>
      <c r="G5" s="91"/>
      <c r="H5" s="91"/>
      <c r="I5" s="31"/>
      <c r="J5" s="1"/>
    </row>
    <row r="6" spans="1:10" ht="15">
      <c r="A6" s="6"/>
      <c r="B6" s="7"/>
      <c r="C6" s="7"/>
      <c r="D6" s="90"/>
      <c r="E6" s="90"/>
      <c r="F6" s="91"/>
      <c r="G6" s="91"/>
      <c r="H6" s="91"/>
      <c r="I6" s="31"/>
      <c r="J6" s="8"/>
    </row>
    <row r="7" spans="1:10" ht="15">
      <c r="A7" s="6"/>
      <c r="B7" s="6"/>
      <c r="C7" s="6"/>
      <c r="D7" s="90"/>
      <c r="E7" s="90"/>
      <c r="F7" s="91"/>
      <c r="G7" s="91"/>
      <c r="H7" s="91"/>
      <c r="I7" s="32" t="s">
        <v>3</v>
      </c>
      <c r="J7" s="8"/>
    </row>
    <row r="8" spans="1:10" ht="12.75">
      <c r="A8" s="45" t="s">
        <v>4</v>
      </c>
      <c r="B8" s="45" t="s">
        <v>5</v>
      </c>
      <c r="C8" s="46" t="s">
        <v>6</v>
      </c>
      <c r="D8" s="47"/>
      <c r="E8" s="47"/>
      <c r="F8" s="47"/>
      <c r="G8" s="47"/>
      <c r="H8" s="87"/>
      <c r="I8" s="9" t="s">
        <v>7</v>
      </c>
      <c r="J8" s="10"/>
    </row>
    <row r="9" spans="1:10" ht="12.75">
      <c r="A9" s="55">
        <v>1</v>
      </c>
      <c r="B9" s="58" t="s">
        <v>141</v>
      </c>
      <c r="C9" s="58" t="s">
        <v>8</v>
      </c>
      <c r="D9" s="56">
        <v>8</v>
      </c>
      <c r="E9" s="56">
        <v>7</v>
      </c>
      <c r="F9" s="56">
        <v>6</v>
      </c>
      <c r="G9" s="56"/>
      <c r="H9" s="57"/>
      <c r="I9" s="56">
        <f>SUM(D9:F9)</f>
        <v>21</v>
      </c>
      <c r="J9" s="63"/>
    </row>
    <row r="10" spans="1:10" ht="12.75">
      <c r="A10" s="55">
        <v>2</v>
      </c>
      <c r="B10" s="55" t="s">
        <v>140</v>
      </c>
      <c r="C10" s="55" t="s">
        <v>8</v>
      </c>
      <c r="D10" s="56">
        <v>11</v>
      </c>
      <c r="E10" s="56">
        <v>7</v>
      </c>
      <c r="F10" s="56"/>
      <c r="G10" s="56"/>
      <c r="H10" s="56"/>
      <c r="I10" s="56">
        <f aca="true" t="shared" si="0" ref="I10:I19">SUM(D10:F10)</f>
        <v>18</v>
      </c>
      <c r="J10" s="63"/>
    </row>
    <row r="11" spans="1:10" ht="12.75">
      <c r="A11" s="55">
        <v>3</v>
      </c>
      <c r="B11" s="58" t="s">
        <v>9</v>
      </c>
      <c r="C11" s="58" t="s">
        <v>8</v>
      </c>
      <c r="D11" s="56">
        <v>9</v>
      </c>
      <c r="E11" s="56">
        <v>6</v>
      </c>
      <c r="F11" s="56"/>
      <c r="G11" s="56"/>
      <c r="H11" s="56"/>
      <c r="I11" s="56">
        <f t="shared" si="0"/>
        <v>15</v>
      </c>
      <c r="J11" s="63"/>
    </row>
    <row r="12" spans="1:10" ht="12.75">
      <c r="A12" s="55">
        <v>4</v>
      </c>
      <c r="B12" s="58" t="s">
        <v>142</v>
      </c>
      <c r="C12" s="58" t="s">
        <v>68</v>
      </c>
      <c r="D12" s="56">
        <v>7</v>
      </c>
      <c r="E12" s="56">
        <v>8</v>
      </c>
      <c r="F12" s="55"/>
      <c r="G12" s="56"/>
      <c r="H12" s="57"/>
      <c r="I12" s="56">
        <f t="shared" si="0"/>
        <v>15</v>
      </c>
      <c r="J12" s="63"/>
    </row>
    <row r="13" spans="1:10" ht="12.75">
      <c r="A13" s="55">
        <v>5</v>
      </c>
      <c r="B13" s="58" t="s">
        <v>83</v>
      </c>
      <c r="C13" s="58" t="s">
        <v>75</v>
      </c>
      <c r="D13" s="56"/>
      <c r="E13" s="56">
        <v>6</v>
      </c>
      <c r="F13" s="56">
        <v>7</v>
      </c>
      <c r="G13" s="56"/>
      <c r="H13" s="56"/>
      <c r="I13" s="56">
        <f>SUM(D13:F13)</f>
        <v>13</v>
      </c>
      <c r="J13" s="63"/>
    </row>
    <row r="14" spans="1:11" ht="12.75">
      <c r="A14" s="55">
        <v>6</v>
      </c>
      <c r="B14" s="58" t="s">
        <v>66</v>
      </c>
      <c r="C14" s="58" t="s">
        <v>8</v>
      </c>
      <c r="D14" s="56">
        <v>6</v>
      </c>
      <c r="E14" s="56">
        <v>7</v>
      </c>
      <c r="F14" s="56"/>
      <c r="G14" s="56"/>
      <c r="H14" s="57"/>
      <c r="I14" s="56">
        <f t="shared" si="0"/>
        <v>13</v>
      </c>
      <c r="J14" s="64"/>
      <c r="K14" s="11"/>
    </row>
    <row r="15" spans="1:10" ht="12.75">
      <c r="A15" s="55">
        <v>7</v>
      </c>
      <c r="B15" s="55" t="s">
        <v>21</v>
      </c>
      <c r="C15" s="55" t="s">
        <v>8</v>
      </c>
      <c r="D15" s="56"/>
      <c r="E15" s="56">
        <v>11</v>
      </c>
      <c r="F15" s="56"/>
      <c r="G15" s="56"/>
      <c r="H15" s="57"/>
      <c r="I15" s="56">
        <f t="shared" si="0"/>
        <v>11</v>
      </c>
      <c r="J15" s="63"/>
    </row>
    <row r="16" spans="1:10" ht="12.75">
      <c r="A16" s="55">
        <v>8</v>
      </c>
      <c r="B16" s="55" t="s">
        <v>162</v>
      </c>
      <c r="C16" s="55" t="s">
        <v>19</v>
      </c>
      <c r="D16" s="56"/>
      <c r="E16" s="56">
        <v>9</v>
      </c>
      <c r="F16" s="55"/>
      <c r="G16" s="55"/>
      <c r="H16" s="56"/>
      <c r="I16" s="56">
        <f t="shared" si="0"/>
        <v>9</v>
      </c>
      <c r="J16" s="63"/>
    </row>
    <row r="17" spans="1:10" ht="12.75">
      <c r="A17" s="55">
        <v>9</v>
      </c>
      <c r="B17" s="58" t="s">
        <v>156</v>
      </c>
      <c r="C17" s="58" t="s">
        <v>68</v>
      </c>
      <c r="D17" s="56"/>
      <c r="E17" s="56">
        <v>8</v>
      </c>
      <c r="F17" s="56"/>
      <c r="G17" s="56"/>
      <c r="H17" s="57"/>
      <c r="I17" s="56">
        <f t="shared" si="0"/>
        <v>8</v>
      </c>
      <c r="J17" s="63"/>
    </row>
    <row r="18" spans="1:9" ht="12.75">
      <c r="A18" s="55">
        <v>10</v>
      </c>
      <c r="B18" s="55" t="s">
        <v>182</v>
      </c>
      <c r="C18" s="55" t="s">
        <v>68</v>
      </c>
      <c r="D18" s="56"/>
      <c r="E18" s="56">
        <v>8</v>
      </c>
      <c r="F18" s="56"/>
      <c r="G18" s="56"/>
      <c r="H18" s="56"/>
      <c r="I18" s="56">
        <f t="shared" si="0"/>
        <v>8</v>
      </c>
    </row>
    <row r="19" spans="1:10" ht="12.75">
      <c r="A19" s="55">
        <v>11</v>
      </c>
      <c r="B19" s="58" t="s">
        <v>163</v>
      </c>
      <c r="C19" s="58" t="s">
        <v>68</v>
      </c>
      <c r="D19" s="57"/>
      <c r="E19" s="57">
        <v>7</v>
      </c>
      <c r="F19" s="57"/>
      <c r="G19" s="57"/>
      <c r="H19" s="57"/>
      <c r="I19" s="56">
        <f t="shared" si="0"/>
        <v>7</v>
      </c>
      <c r="J19" s="63"/>
    </row>
    <row r="20" spans="1:10" ht="12.75">
      <c r="A20" s="55">
        <v>12</v>
      </c>
      <c r="B20" s="58" t="s">
        <v>196</v>
      </c>
      <c r="C20" s="58" t="s">
        <v>96</v>
      </c>
      <c r="D20" s="56"/>
      <c r="E20" s="56"/>
      <c r="F20" s="56">
        <v>7</v>
      </c>
      <c r="G20" s="56"/>
      <c r="H20" s="57"/>
      <c r="I20" s="56">
        <f>SUM(D20:H20)</f>
        <v>7</v>
      </c>
      <c r="J20" s="64"/>
    </row>
    <row r="21" spans="1:10" ht="12.75">
      <c r="A21" s="55">
        <v>13</v>
      </c>
      <c r="B21" s="58" t="s">
        <v>67</v>
      </c>
      <c r="C21" s="58" t="s">
        <v>68</v>
      </c>
      <c r="D21" s="56">
        <v>6</v>
      </c>
      <c r="E21" s="56"/>
      <c r="F21" s="56"/>
      <c r="G21" s="56"/>
      <c r="H21" s="57"/>
      <c r="I21" s="56">
        <f aca="true" t="shared" si="1" ref="I21:I27">SUM(D21:F21)</f>
        <v>6</v>
      </c>
      <c r="J21" s="64"/>
    </row>
    <row r="22" spans="1:10" ht="12.75">
      <c r="A22" s="55">
        <v>14</v>
      </c>
      <c r="B22" s="58" t="s">
        <v>138</v>
      </c>
      <c r="C22" s="58" t="s">
        <v>68</v>
      </c>
      <c r="D22" s="56">
        <v>6</v>
      </c>
      <c r="E22" s="56"/>
      <c r="F22" s="55"/>
      <c r="G22" s="56"/>
      <c r="H22" s="55"/>
      <c r="I22" s="56">
        <f t="shared" si="1"/>
        <v>6</v>
      </c>
      <c r="J22" s="65"/>
    </row>
    <row r="23" spans="1:10" ht="12.75">
      <c r="A23" s="55">
        <v>15</v>
      </c>
      <c r="B23" s="58" t="s">
        <v>197</v>
      </c>
      <c r="C23" s="58" t="s">
        <v>19</v>
      </c>
      <c r="D23" s="56"/>
      <c r="E23" s="56"/>
      <c r="F23" s="55">
        <v>6</v>
      </c>
      <c r="G23" s="56"/>
      <c r="H23" s="55"/>
      <c r="I23" s="56">
        <f>SUM(D23:H23)</f>
        <v>6</v>
      </c>
      <c r="J23" s="72"/>
    </row>
    <row r="24" spans="1:9" ht="12.75">
      <c r="A24" s="55">
        <v>16</v>
      </c>
      <c r="B24" s="58" t="s">
        <v>184</v>
      </c>
      <c r="C24" s="58" t="s">
        <v>77</v>
      </c>
      <c r="D24" s="56"/>
      <c r="E24" s="56">
        <v>6</v>
      </c>
      <c r="F24" s="55"/>
      <c r="G24" s="56"/>
      <c r="H24" s="57"/>
      <c r="I24" s="56">
        <f>SUM(D24:F24)</f>
        <v>6</v>
      </c>
    </row>
    <row r="25" spans="1:9" ht="12.75">
      <c r="A25" s="55">
        <v>17</v>
      </c>
      <c r="B25" s="58" t="s">
        <v>189</v>
      </c>
      <c r="C25" s="58" t="s">
        <v>8</v>
      </c>
      <c r="D25" s="57"/>
      <c r="E25" s="57">
        <v>6</v>
      </c>
      <c r="F25" s="57"/>
      <c r="G25" s="56"/>
      <c r="H25" s="57"/>
      <c r="I25" s="56">
        <f>SUM(D25:F25)</f>
        <v>6</v>
      </c>
    </row>
    <row r="26" spans="1:9" ht="12.75">
      <c r="A26" s="55">
        <v>18</v>
      </c>
      <c r="B26" s="58" t="s">
        <v>112</v>
      </c>
      <c r="C26" s="58" t="s">
        <v>68</v>
      </c>
      <c r="D26" s="56"/>
      <c r="E26" s="56">
        <v>6</v>
      </c>
      <c r="F26" s="56"/>
      <c r="G26" s="56"/>
      <c r="H26" s="56"/>
      <c r="I26" s="56">
        <f>SUM(D26:F26)</f>
        <v>6</v>
      </c>
    </row>
    <row r="27" spans="1:10" ht="12.75">
      <c r="A27" s="55">
        <v>19</v>
      </c>
      <c r="B27" s="55" t="s">
        <v>146</v>
      </c>
      <c r="C27" s="55" t="s">
        <v>8</v>
      </c>
      <c r="D27" s="56">
        <v>6</v>
      </c>
      <c r="E27" s="56"/>
      <c r="F27" s="56"/>
      <c r="G27" s="56"/>
      <c r="H27" s="56"/>
      <c r="I27" s="56">
        <f t="shared" si="1"/>
        <v>6</v>
      </c>
      <c r="J27" s="63"/>
    </row>
    <row r="28" spans="1:10" ht="12.75">
      <c r="A28" s="55">
        <v>20</v>
      </c>
      <c r="B28" s="58" t="s">
        <v>144</v>
      </c>
      <c r="C28" s="58" t="s">
        <v>75</v>
      </c>
      <c r="D28" s="56">
        <v>5</v>
      </c>
      <c r="E28" s="56"/>
      <c r="F28" s="56"/>
      <c r="G28" s="56"/>
      <c r="H28" s="57"/>
      <c r="I28" s="56">
        <f>SUM(D28:F28)</f>
        <v>5</v>
      </c>
      <c r="J28" s="63"/>
    </row>
    <row r="29" spans="1:10" ht="12.75">
      <c r="A29" s="55">
        <v>21</v>
      </c>
      <c r="B29" s="58" t="s">
        <v>145</v>
      </c>
      <c r="C29" s="58" t="s">
        <v>68</v>
      </c>
      <c r="D29" s="59">
        <v>4</v>
      </c>
      <c r="E29" s="59"/>
      <c r="F29" s="56"/>
      <c r="G29" s="56"/>
      <c r="H29" s="57"/>
      <c r="I29" s="56">
        <f>SUM(D29:F29)</f>
        <v>4</v>
      </c>
      <c r="J29" s="63"/>
    </row>
    <row r="32" spans="1:8" ht="15">
      <c r="A32" s="1"/>
      <c r="B32" t="s">
        <v>10</v>
      </c>
      <c r="C32" s="13"/>
      <c r="D32" s="13"/>
      <c r="E32" s="13"/>
      <c r="F32" s="13"/>
      <c r="G32" s="13"/>
      <c r="H32" s="13"/>
    </row>
    <row r="34" spans="2:9" ht="12.75" customHeight="1">
      <c r="B34" s="11" t="s">
        <v>11</v>
      </c>
      <c r="D34" s="90" t="s">
        <v>62</v>
      </c>
      <c r="E34" s="90" t="s">
        <v>63</v>
      </c>
      <c r="F34" s="91" t="s">
        <v>194</v>
      </c>
      <c r="G34" s="91"/>
      <c r="H34" s="91"/>
      <c r="I34" s="88"/>
    </row>
    <row r="35" spans="3:9" ht="12.75">
      <c r="C35" s="17"/>
      <c r="D35" s="90"/>
      <c r="E35" s="90"/>
      <c r="F35" s="91"/>
      <c r="G35" s="91"/>
      <c r="H35" s="91"/>
      <c r="I35" s="31"/>
    </row>
    <row r="36" spans="3:9" ht="12.75">
      <c r="C36" s="17"/>
      <c r="D36" s="90"/>
      <c r="E36" s="90"/>
      <c r="F36" s="91"/>
      <c r="G36" s="91"/>
      <c r="H36" s="91"/>
      <c r="I36" s="31"/>
    </row>
    <row r="37" spans="1:9" ht="12.75">
      <c r="A37" s="7"/>
      <c r="B37" s="7"/>
      <c r="C37" s="17"/>
      <c r="D37" s="90"/>
      <c r="E37" s="90"/>
      <c r="F37" s="91"/>
      <c r="G37" s="91"/>
      <c r="H37" s="91"/>
      <c r="I37" s="31"/>
    </row>
    <row r="38" spans="1:9" ht="15">
      <c r="A38" s="6"/>
      <c r="B38" s="6"/>
      <c r="C38" s="17"/>
      <c r="D38" s="90"/>
      <c r="E38" s="90"/>
      <c r="F38" s="91"/>
      <c r="G38" s="91"/>
      <c r="H38" s="91"/>
      <c r="I38" s="32" t="s">
        <v>3</v>
      </c>
    </row>
    <row r="39" spans="1:9" ht="12.75">
      <c r="A39" s="45" t="s">
        <v>4</v>
      </c>
      <c r="B39" s="45" t="s">
        <v>5</v>
      </c>
      <c r="C39" s="46" t="s">
        <v>6</v>
      </c>
      <c r="D39" s="47"/>
      <c r="E39" s="47"/>
      <c r="F39" s="47"/>
      <c r="G39" s="47"/>
      <c r="H39" s="87"/>
      <c r="I39" s="9" t="s">
        <v>7</v>
      </c>
    </row>
    <row r="40" spans="1:9" ht="12.75">
      <c r="A40" s="58">
        <v>1</v>
      </c>
      <c r="B40" s="58" t="s">
        <v>149</v>
      </c>
      <c r="C40" s="56" t="s">
        <v>8</v>
      </c>
      <c r="D40" s="57">
        <v>8</v>
      </c>
      <c r="E40" s="57">
        <v>7</v>
      </c>
      <c r="F40" s="57">
        <v>6</v>
      </c>
      <c r="G40" s="58"/>
      <c r="H40" s="56"/>
      <c r="I40" s="56">
        <f>SUM(D40:F40)</f>
        <v>21</v>
      </c>
    </row>
    <row r="41" spans="1:9" ht="12.75">
      <c r="A41" s="58">
        <v>2</v>
      </c>
      <c r="B41" s="58" t="s">
        <v>150</v>
      </c>
      <c r="C41" s="56" t="s">
        <v>68</v>
      </c>
      <c r="D41" s="57">
        <v>7</v>
      </c>
      <c r="E41" s="57">
        <v>9</v>
      </c>
      <c r="F41" s="57"/>
      <c r="G41" s="58"/>
      <c r="H41" s="56"/>
      <c r="I41" s="56">
        <f aca="true" t="shared" si="2" ref="I41:I46">SUM(D41:F41)</f>
        <v>16</v>
      </c>
    </row>
    <row r="42" spans="1:9" ht="12.75">
      <c r="A42" s="58">
        <v>3</v>
      </c>
      <c r="B42" s="58" t="s">
        <v>148</v>
      </c>
      <c r="C42" s="56" t="s">
        <v>68</v>
      </c>
      <c r="D42" s="57">
        <v>9</v>
      </c>
      <c r="E42" s="57">
        <v>6</v>
      </c>
      <c r="F42" s="58"/>
      <c r="G42" s="58"/>
      <c r="H42" s="56"/>
      <c r="I42" s="56">
        <f t="shared" si="2"/>
        <v>15</v>
      </c>
    </row>
    <row r="43" spans="1:9" ht="12.75">
      <c r="A43" s="58">
        <v>4</v>
      </c>
      <c r="B43" s="58" t="s">
        <v>164</v>
      </c>
      <c r="C43" s="56" t="s">
        <v>19</v>
      </c>
      <c r="D43" s="57"/>
      <c r="E43" s="57">
        <v>11</v>
      </c>
      <c r="F43" s="58"/>
      <c r="G43" s="58"/>
      <c r="H43" s="56"/>
      <c r="I43" s="56">
        <f t="shared" si="2"/>
        <v>11</v>
      </c>
    </row>
    <row r="44" spans="1:9" ht="12.75">
      <c r="A44" s="58">
        <v>5</v>
      </c>
      <c r="B44" s="55" t="s">
        <v>147</v>
      </c>
      <c r="C44" s="56" t="s">
        <v>8</v>
      </c>
      <c r="D44" s="57">
        <v>11</v>
      </c>
      <c r="E44" s="57"/>
      <c r="F44" s="58"/>
      <c r="G44" s="58"/>
      <c r="H44" s="56"/>
      <c r="I44" s="56">
        <f t="shared" si="2"/>
        <v>11</v>
      </c>
    </row>
    <row r="45" spans="1:9" ht="12.75">
      <c r="A45" s="58">
        <v>6</v>
      </c>
      <c r="B45" s="58" t="s">
        <v>165</v>
      </c>
      <c r="C45" s="56" t="s">
        <v>68</v>
      </c>
      <c r="D45" s="57"/>
      <c r="E45" s="57">
        <v>8</v>
      </c>
      <c r="F45" s="58"/>
      <c r="G45" s="58"/>
      <c r="H45" s="56"/>
      <c r="I45" s="56">
        <f t="shared" si="2"/>
        <v>8</v>
      </c>
    </row>
    <row r="46" spans="1:9" ht="12.75">
      <c r="A46" s="55">
        <v>7</v>
      </c>
      <c r="B46" s="55" t="s">
        <v>183</v>
      </c>
      <c r="C46" s="55" t="s">
        <v>68</v>
      </c>
      <c r="D46" s="56"/>
      <c r="E46" s="56">
        <v>8</v>
      </c>
      <c r="F46" s="56"/>
      <c r="G46" s="56"/>
      <c r="H46" s="56"/>
      <c r="I46" s="56">
        <f t="shared" si="2"/>
        <v>8</v>
      </c>
    </row>
    <row r="47" spans="1:9" ht="12.75">
      <c r="A47" s="58">
        <v>9</v>
      </c>
      <c r="B47" s="55" t="s">
        <v>166</v>
      </c>
      <c r="C47" s="56" t="s">
        <v>68</v>
      </c>
      <c r="D47" s="57"/>
      <c r="E47" s="57">
        <v>7</v>
      </c>
      <c r="F47" s="57"/>
      <c r="G47" s="57"/>
      <c r="H47" s="56"/>
      <c r="I47" s="56">
        <f>SUM(D47:F47)</f>
        <v>7</v>
      </c>
    </row>
    <row r="48" spans="1:9" ht="12.75">
      <c r="A48" s="58">
        <v>10</v>
      </c>
      <c r="B48" s="58" t="s">
        <v>167</v>
      </c>
      <c r="C48" s="56" t="s">
        <v>8</v>
      </c>
      <c r="D48" s="57"/>
      <c r="E48" s="57">
        <v>7</v>
      </c>
      <c r="F48" s="57"/>
      <c r="G48" s="58"/>
      <c r="H48" s="56"/>
      <c r="I48" s="56">
        <f>SUM(D48:F48)</f>
        <v>7</v>
      </c>
    </row>
    <row r="49" spans="1:9" ht="12.75">
      <c r="A49" s="58">
        <v>11</v>
      </c>
      <c r="B49" s="58" t="s">
        <v>157</v>
      </c>
      <c r="C49" s="56" t="s">
        <v>68</v>
      </c>
      <c r="D49" s="57">
        <v>7</v>
      </c>
      <c r="E49" s="57"/>
      <c r="F49" s="57"/>
      <c r="G49" s="58"/>
      <c r="H49" s="56"/>
      <c r="I49" s="56">
        <f>SUM(D49:F49)</f>
        <v>7</v>
      </c>
    </row>
    <row r="50" spans="1:9" ht="12.75">
      <c r="A50" s="55">
        <v>12</v>
      </c>
      <c r="B50" s="55" t="s">
        <v>195</v>
      </c>
      <c r="C50" s="62" t="s">
        <v>68</v>
      </c>
      <c r="D50" s="55"/>
      <c r="E50" s="67"/>
      <c r="F50" s="55">
        <v>6</v>
      </c>
      <c r="G50" s="55"/>
      <c r="H50" s="55"/>
      <c r="I50" s="56">
        <f>SUM(D50:H50)</f>
        <v>6</v>
      </c>
    </row>
    <row r="51" spans="1:9" ht="12" customHeight="1">
      <c r="A51" s="55">
        <v>13</v>
      </c>
      <c r="B51" s="55" t="s">
        <v>190</v>
      </c>
      <c r="C51" s="62" t="s">
        <v>8</v>
      </c>
      <c r="D51" s="55"/>
      <c r="E51" s="67">
        <v>6</v>
      </c>
      <c r="F51" s="55"/>
      <c r="G51" s="55"/>
      <c r="H51" s="55"/>
      <c r="I51" s="56">
        <f>SUM(D51:E51)</f>
        <v>6</v>
      </c>
    </row>
    <row r="52" spans="1:9" ht="12.75">
      <c r="A52" s="58">
        <v>14</v>
      </c>
      <c r="B52" s="58" t="s">
        <v>69</v>
      </c>
      <c r="C52" s="56" t="s">
        <v>8</v>
      </c>
      <c r="D52" s="57">
        <v>6</v>
      </c>
      <c r="E52" s="57"/>
      <c r="F52" s="57"/>
      <c r="G52" s="58"/>
      <c r="H52" s="56"/>
      <c r="I52" s="56">
        <f aca="true" t="shared" si="3" ref="I52:I59">SUM(D52:F52)</f>
        <v>6</v>
      </c>
    </row>
    <row r="53" spans="1:9" ht="12.75">
      <c r="A53" s="58">
        <v>15</v>
      </c>
      <c r="B53" s="55" t="s">
        <v>158</v>
      </c>
      <c r="C53" s="56" t="s">
        <v>68</v>
      </c>
      <c r="D53" s="57">
        <v>6</v>
      </c>
      <c r="E53" s="57"/>
      <c r="F53" s="57"/>
      <c r="G53" s="57"/>
      <c r="H53" s="56"/>
      <c r="I53" s="56">
        <f t="shared" si="3"/>
        <v>6</v>
      </c>
    </row>
    <row r="54" spans="1:9" ht="12.75">
      <c r="A54" s="58">
        <v>16</v>
      </c>
      <c r="B54" s="55" t="s">
        <v>70</v>
      </c>
      <c r="C54" s="56" t="s">
        <v>68</v>
      </c>
      <c r="D54" s="57">
        <v>6</v>
      </c>
      <c r="E54" s="57"/>
      <c r="F54" s="57"/>
      <c r="G54" s="57"/>
      <c r="H54" s="56"/>
      <c r="I54" s="56">
        <f t="shared" si="3"/>
        <v>6</v>
      </c>
    </row>
    <row r="55" spans="1:9" ht="12.75">
      <c r="A55" s="58">
        <v>17</v>
      </c>
      <c r="B55" s="55" t="s">
        <v>139</v>
      </c>
      <c r="C55" s="56" t="s">
        <v>68</v>
      </c>
      <c r="D55" s="56">
        <v>6</v>
      </c>
      <c r="E55" s="56"/>
      <c r="F55" s="56"/>
      <c r="G55" s="56"/>
      <c r="H55" s="56"/>
      <c r="I55" s="56">
        <f t="shared" si="3"/>
        <v>6</v>
      </c>
    </row>
    <row r="56" spans="1:9" ht="12.75">
      <c r="A56" s="58">
        <v>18</v>
      </c>
      <c r="B56" s="55" t="s">
        <v>125</v>
      </c>
      <c r="C56" s="56" t="s">
        <v>68</v>
      </c>
      <c r="D56" s="56"/>
      <c r="E56" s="56">
        <v>6</v>
      </c>
      <c r="F56" s="56"/>
      <c r="G56" s="56"/>
      <c r="H56" s="56"/>
      <c r="I56" s="56">
        <f t="shared" si="3"/>
        <v>6</v>
      </c>
    </row>
    <row r="57" spans="1:9" ht="12.75">
      <c r="A57" s="58">
        <v>19</v>
      </c>
      <c r="B57" s="58" t="s">
        <v>152</v>
      </c>
      <c r="C57" s="56" t="s">
        <v>75</v>
      </c>
      <c r="D57" s="57">
        <v>5</v>
      </c>
      <c r="E57" s="57"/>
      <c r="F57" s="57"/>
      <c r="G57" s="58"/>
      <c r="H57" s="56"/>
      <c r="I57" s="56">
        <f t="shared" si="3"/>
        <v>5</v>
      </c>
    </row>
    <row r="58" spans="1:9" ht="12.75">
      <c r="A58" s="58">
        <v>20</v>
      </c>
      <c r="B58" s="58" t="s">
        <v>153</v>
      </c>
      <c r="C58" s="56" t="s">
        <v>68</v>
      </c>
      <c r="D58" s="57">
        <v>4</v>
      </c>
      <c r="E58" s="57"/>
      <c r="F58" s="57"/>
      <c r="G58" s="57"/>
      <c r="H58" s="56"/>
      <c r="I58" s="56">
        <f t="shared" si="3"/>
        <v>4</v>
      </c>
    </row>
    <row r="59" spans="1:9" ht="12.75">
      <c r="A59" s="58">
        <v>21</v>
      </c>
      <c r="B59" s="58" t="s">
        <v>154</v>
      </c>
      <c r="C59" s="56" t="s">
        <v>155</v>
      </c>
      <c r="D59" s="57">
        <v>3</v>
      </c>
      <c r="E59" s="57"/>
      <c r="F59" s="57"/>
      <c r="G59" s="58"/>
      <c r="H59" s="56"/>
      <c r="I59" s="56">
        <f t="shared" si="3"/>
        <v>3</v>
      </c>
    </row>
    <row r="61" spans="3:9" ht="12.75">
      <c r="C61" s="44"/>
      <c r="E61" s="43"/>
      <c r="I61" s="66"/>
    </row>
    <row r="62" spans="2:8" ht="12.75">
      <c r="B62" t="s">
        <v>10</v>
      </c>
      <c r="D62" s="13"/>
      <c r="E62" s="13"/>
      <c r="F62" s="13"/>
      <c r="G62" s="13"/>
      <c r="H62" s="13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34:D38"/>
    <mergeCell ref="E34:E38"/>
    <mergeCell ref="F34:F38"/>
    <mergeCell ref="G34:G38"/>
    <mergeCell ref="H34:H38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showGridLines="0" showZeros="0" zoomScale="80" zoomScaleNormal="80" zoomScalePageLayoutView="0" workbookViewId="0" topLeftCell="A1">
      <selection activeCell="A26" sqref="A26"/>
    </sheetView>
  </sheetViews>
  <sheetFormatPr defaultColWidth="8.7109375" defaultRowHeight="12.75"/>
  <cols>
    <col min="1" max="1" width="4.57421875" style="0" customWidth="1"/>
    <col min="2" max="2" width="21.8515625" style="0" customWidth="1"/>
    <col min="3" max="3" width="12.8515625" style="0" customWidth="1"/>
    <col min="4" max="5" width="8.7109375" style="0" customWidth="1"/>
    <col min="6" max="8" width="9.140625" style="0" customWidth="1"/>
    <col min="9" max="9" width="9.00390625" style="16" customWidth="1"/>
    <col min="10" max="10" width="5.28125" style="16" customWidth="1"/>
    <col min="11" max="11" width="0" style="0" hidden="1" customWidth="1"/>
    <col min="12" max="12" width="30.7109375" style="0" customWidth="1"/>
    <col min="13" max="13" width="29.00390625" style="0" customWidth="1"/>
    <col min="14" max="14" width="11.421875" style="0" customWidth="1"/>
  </cols>
  <sheetData>
    <row r="1" spans="1:19" ht="15.75" customHeight="1">
      <c r="A1" s="1" t="s">
        <v>59</v>
      </c>
      <c r="L1" s="1"/>
      <c r="S1" s="16"/>
    </row>
    <row r="2" spans="1:19" ht="12.75">
      <c r="A2" s="2" t="s">
        <v>0</v>
      </c>
      <c r="S2" s="16"/>
    </row>
    <row r="3" spans="4:9" ht="12.75" customHeight="1">
      <c r="D3" s="90" t="s">
        <v>62</v>
      </c>
      <c r="E3" s="90" t="s">
        <v>63</v>
      </c>
      <c r="F3" s="92" t="s">
        <v>194</v>
      </c>
      <c r="G3" s="91"/>
      <c r="H3" s="91"/>
      <c r="I3" s="88"/>
    </row>
    <row r="4" spans="1:9" ht="12.75">
      <c r="A4" s="2" t="s">
        <v>12</v>
      </c>
      <c r="D4" s="90"/>
      <c r="E4" s="90"/>
      <c r="F4" s="92"/>
      <c r="G4" s="92"/>
      <c r="H4" s="91"/>
      <c r="I4" s="31"/>
    </row>
    <row r="5" spans="1:9" ht="33" customHeight="1">
      <c r="A5" s="1"/>
      <c r="D5" s="90"/>
      <c r="E5" s="90"/>
      <c r="F5" s="92"/>
      <c r="G5" s="92"/>
      <c r="H5" s="91"/>
      <c r="I5" s="31"/>
    </row>
    <row r="6" spans="1:10" ht="15">
      <c r="A6" s="6"/>
      <c r="B6" s="7"/>
      <c r="C6" s="7"/>
      <c r="D6" s="90"/>
      <c r="E6" s="90"/>
      <c r="F6" s="92"/>
      <c r="G6" s="92"/>
      <c r="H6" s="91"/>
      <c r="I6" s="89"/>
      <c r="J6" s="5"/>
    </row>
    <row r="7" spans="1:10" ht="15">
      <c r="A7" s="6"/>
      <c r="B7" s="6"/>
      <c r="C7" s="6"/>
      <c r="D7" s="90"/>
      <c r="E7" s="90"/>
      <c r="F7" s="92"/>
      <c r="G7" s="92"/>
      <c r="H7" s="91"/>
      <c r="I7" s="77" t="s">
        <v>3</v>
      </c>
      <c r="J7" s="9"/>
    </row>
    <row r="8" spans="1:10" ht="25.5" customHeight="1">
      <c r="A8" s="45" t="s">
        <v>4</v>
      </c>
      <c r="B8" s="53" t="s">
        <v>5</v>
      </c>
      <c r="C8" s="54"/>
      <c r="D8" s="47"/>
      <c r="E8" s="47"/>
      <c r="F8" s="47"/>
      <c r="G8" s="47"/>
      <c r="H8" s="87"/>
      <c r="I8" s="19" t="s">
        <v>7</v>
      </c>
      <c r="J8" s="20"/>
    </row>
    <row r="9" spans="1:10" ht="12.75">
      <c r="A9" s="50">
        <v>1</v>
      </c>
      <c r="B9" s="55" t="s">
        <v>87</v>
      </c>
      <c r="C9" s="55" t="s">
        <v>8</v>
      </c>
      <c r="D9" s="56">
        <v>11</v>
      </c>
      <c r="E9" s="56">
        <v>11</v>
      </c>
      <c r="F9" s="56">
        <v>11</v>
      </c>
      <c r="G9" s="56"/>
      <c r="H9" s="56"/>
      <c r="I9" s="56">
        <f>SUM(D9:H9)</f>
        <v>33</v>
      </c>
      <c r="J9" s="52"/>
    </row>
    <row r="10" spans="1:11" ht="12.75">
      <c r="A10" s="50">
        <v>2</v>
      </c>
      <c r="B10" s="55" t="s">
        <v>71</v>
      </c>
      <c r="C10" s="55" t="s">
        <v>8</v>
      </c>
      <c r="D10" s="56">
        <v>11</v>
      </c>
      <c r="E10" s="56"/>
      <c r="F10" s="56">
        <v>11</v>
      </c>
      <c r="G10" s="56"/>
      <c r="H10" s="56"/>
      <c r="I10" s="56">
        <f aca="true" t="shared" si="0" ref="I10:I17">SUM(D10:H10)</f>
        <v>22</v>
      </c>
      <c r="J10" s="51"/>
      <c r="K10" s="11" t="s">
        <v>13</v>
      </c>
    </row>
    <row r="11" spans="1:10" ht="12.75">
      <c r="A11" s="50">
        <v>3</v>
      </c>
      <c r="B11" s="55" t="s">
        <v>91</v>
      </c>
      <c r="C11" s="55" t="s">
        <v>75</v>
      </c>
      <c r="D11" s="56">
        <v>7</v>
      </c>
      <c r="E11" s="56">
        <v>6</v>
      </c>
      <c r="F11" s="56">
        <v>9</v>
      </c>
      <c r="G11" s="56"/>
      <c r="H11" s="56"/>
      <c r="I11" s="56">
        <f t="shared" si="0"/>
        <v>22</v>
      </c>
      <c r="J11" s="52"/>
    </row>
    <row r="12" spans="1:10" ht="12.75">
      <c r="A12" s="50">
        <v>4</v>
      </c>
      <c r="B12" s="55" t="s">
        <v>72</v>
      </c>
      <c r="C12" s="55" t="s">
        <v>68</v>
      </c>
      <c r="D12" s="59">
        <v>9</v>
      </c>
      <c r="E12" s="56">
        <v>9</v>
      </c>
      <c r="F12" s="56"/>
      <c r="G12" s="56"/>
      <c r="H12" s="56"/>
      <c r="I12" s="56">
        <f>SUM(D12:H12)</f>
        <v>18</v>
      </c>
      <c r="J12" s="51"/>
    </row>
    <row r="13" spans="1:10" ht="12.75">
      <c r="A13" s="50">
        <v>5</v>
      </c>
      <c r="B13" s="55" t="s">
        <v>76</v>
      </c>
      <c r="C13" s="55" t="s">
        <v>77</v>
      </c>
      <c r="D13" s="56">
        <v>6</v>
      </c>
      <c r="E13" s="56">
        <v>2</v>
      </c>
      <c r="F13" s="56">
        <v>9</v>
      </c>
      <c r="G13" s="56"/>
      <c r="H13" s="56"/>
      <c r="I13" s="56">
        <f t="shared" si="0"/>
        <v>17</v>
      </c>
      <c r="J13" s="52"/>
    </row>
    <row r="14" spans="1:10" ht="12.75">
      <c r="A14" s="50">
        <v>6</v>
      </c>
      <c r="B14" s="55" t="s">
        <v>74</v>
      </c>
      <c r="C14" s="55" t="s">
        <v>75</v>
      </c>
      <c r="D14" s="56">
        <v>7</v>
      </c>
      <c r="E14" s="56">
        <v>8</v>
      </c>
      <c r="F14" s="56"/>
      <c r="G14" s="56"/>
      <c r="H14" s="56"/>
      <c r="I14" s="56">
        <f>SUM(D14:H14)</f>
        <v>15</v>
      </c>
      <c r="J14" s="52"/>
    </row>
    <row r="15" spans="1:10" ht="12.75">
      <c r="A15" s="50">
        <v>7</v>
      </c>
      <c r="B15" s="55" t="s">
        <v>170</v>
      </c>
      <c r="C15" s="55" t="s">
        <v>68</v>
      </c>
      <c r="D15" s="56"/>
      <c r="E15" s="56">
        <v>7</v>
      </c>
      <c r="F15" s="56">
        <v>8</v>
      </c>
      <c r="G15" s="56"/>
      <c r="H15" s="56"/>
      <c r="I15" s="56">
        <f t="shared" si="0"/>
        <v>15</v>
      </c>
      <c r="J15" s="52"/>
    </row>
    <row r="16" spans="1:12" ht="12.75">
      <c r="A16" s="50">
        <v>8</v>
      </c>
      <c r="B16" s="55" t="s">
        <v>73</v>
      </c>
      <c r="C16" s="55" t="s">
        <v>68</v>
      </c>
      <c r="D16" s="56">
        <v>8</v>
      </c>
      <c r="E16" s="56"/>
      <c r="F16" s="56">
        <v>6</v>
      </c>
      <c r="G16" s="56"/>
      <c r="H16" s="56"/>
      <c r="I16" s="56">
        <f t="shared" si="0"/>
        <v>14</v>
      </c>
      <c r="J16" s="51"/>
      <c r="L16" s="11"/>
    </row>
    <row r="17" spans="1:10" ht="12.75">
      <c r="A17" s="50">
        <v>9</v>
      </c>
      <c r="B17" s="55" t="s">
        <v>92</v>
      </c>
      <c r="C17" s="55" t="s">
        <v>8</v>
      </c>
      <c r="D17" s="56">
        <v>6</v>
      </c>
      <c r="E17" s="56">
        <v>7</v>
      </c>
      <c r="F17" s="56"/>
      <c r="G17" s="56"/>
      <c r="H17" s="56"/>
      <c r="I17" s="56">
        <f t="shared" si="0"/>
        <v>13</v>
      </c>
      <c r="J17" s="52"/>
    </row>
    <row r="18" spans="1:9" ht="12.75">
      <c r="A18" s="50">
        <v>10</v>
      </c>
      <c r="B18" s="55" t="s">
        <v>191</v>
      </c>
      <c r="C18" s="55" t="s">
        <v>68</v>
      </c>
      <c r="D18" s="55"/>
      <c r="E18" s="55">
        <v>9</v>
      </c>
      <c r="F18" s="55"/>
      <c r="G18" s="55"/>
      <c r="H18" s="55"/>
      <c r="I18" s="55">
        <f aca="true" t="shared" si="1" ref="I18:I28">SUM(D18:H18)</f>
        <v>9</v>
      </c>
    </row>
    <row r="19" spans="1:10" ht="12.75">
      <c r="A19" s="50">
        <v>11</v>
      </c>
      <c r="B19" s="55" t="s">
        <v>88</v>
      </c>
      <c r="C19" s="55" t="s">
        <v>89</v>
      </c>
      <c r="D19" s="56">
        <v>9</v>
      </c>
      <c r="E19" s="56"/>
      <c r="F19" s="56"/>
      <c r="G19" s="56"/>
      <c r="H19" s="56"/>
      <c r="I19" s="56">
        <f t="shared" si="1"/>
        <v>9</v>
      </c>
      <c r="J19" s="52"/>
    </row>
    <row r="20" spans="1:9" ht="12.75">
      <c r="A20" s="50">
        <v>12</v>
      </c>
      <c r="B20" s="55" t="s">
        <v>133</v>
      </c>
      <c r="C20" s="55" t="s">
        <v>68</v>
      </c>
      <c r="D20" s="55"/>
      <c r="E20" s="55">
        <v>4</v>
      </c>
      <c r="F20" s="55">
        <v>4</v>
      </c>
      <c r="G20" s="55"/>
      <c r="H20" s="55"/>
      <c r="I20" s="55">
        <f t="shared" si="1"/>
        <v>8</v>
      </c>
    </row>
    <row r="21" spans="1:12" ht="12.75">
      <c r="A21" s="50">
        <v>13</v>
      </c>
      <c r="B21" s="55" t="s">
        <v>202</v>
      </c>
      <c r="C21" s="55" t="s">
        <v>75</v>
      </c>
      <c r="D21" s="56"/>
      <c r="E21" s="56"/>
      <c r="F21" s="56">
        <v>8</v>
      </c>
      <c r="G21" s="56"/>
      <c r="H21" s="56"/>
      <c r="I21" s="56">
        <f t="shared" si="1"/>
        <v>8</v>
      </c>
      <c r="J21" s="51"/>
      <c r="L21" s="11"/>
    </row>
    <row r="22" spans="1:10" ht="12.75">
      <c r="A22" s="50">
        <v>14</v>
      </c>
      <c r="B22" s="55" t="s">
        <v>90</v>
      </c>
      <c r="C22" s="55" t="s">
        <v>8</v>
      </c>
      <c r="D22" s="56">
        <v>8</v>
      </c>
      <c r="E22" s="56"/>
      <c r="F22" s="56"/>
      <c r="G22" s="56"/>
      <c r="H22" s="56"/>
      <c r="I22" s="56">
        <f t="shared" si="1"/>
        <v>8</v>
      </c>
      <c r="J22" s="52"/>
    </row>
    <row r="23" spans="1:9" ht="12.75">
      <c r="A23" s="50">
        <v>15</v>
      </c>
      <c r="B23" s="60" t="s">
        <v>130</v>
      </c>
      <c r="C23" s="55" t="s">
        <v>68</v>
      </c>
      <c r="D23" s="55"/>
      <c r="E23" s="55"/>
      <c r="F23" s="55">
        <v>7</v>
      </c>
      <c r="G23" s="55"/>
      <c r="H23" s="55"/>
      <c r="I23" s="55">
        <f t="shared" si="1"/>
        <v>7</v>
      </c>
    </row>
    <row r="24" spans="1:10" ht="12.75">
      <c r="A24" s="50">
        <v>16</v>
      </c>
      <c r="B24" s="55" t="s">
        <v>171</v>
      </c>
      <c r="C24" s="55" t="s">
        <v>75</v>
      </c>
      <c r="D24" s="56"/>
      <c r="E24" s="56">
        <v>6</v>
      </c>
      <c r="F24" s="56"/>
      <c r="G24" s="56"/>
      <c r="H24" s="56"/>
      <c r="I24" s="56">
        <f t="shared" si="1"/>
        <v>6</v>
      </c>
      <c r="J24" s="52"/>
    </row>
    <row r="25" spans="1:10" ht="12.75">
      <c r="A25" s="50">
        <v>17</v>
      </c>
      <c r="B25" s="55" t="s">
        <v>199</v>
      </c>
      <c r="C25" s="55" t="s">
        <v>174</v>
      </c>
      <c r="D25" s="56"/>
      <c r="E25" s="56"/>
      <c r="F25" s="56">
        <v>5</v>
      </c>
      <c r="G25" s="56"/>
      <c r="H25" s="56"/>
      <c r="I25" s="56">
        <f t="shared" si="1"/>
        <v>5</v>
      </c>
      <c r="J25" s="73"/>
    </row>
    <row r="26" spans="1:10" ht="12.75">
      <c r="A26" s="50">
        <v>18</v>
      </c>
      <c r="B26" s="55" t="s">
        <v>93</v>
      </c>
      <c r="C26" s="55" t="s">
        <v>68</v>
      </c>
      <c r="D26" s="56">
        <v>5</v>
      </c>
      <c r="E26" s="56"/>
      <c r="F26" s="56"/>
      <c r="G26" s="56"/>
      <c r="H26" s="56"/>
      <c r="I26" s="56">
        <f t="shared" si="1"/>
        <v>5</v>
      </c>
      <c r="J26" s="52"/>
    </row>
    <row r="27" spans="1:10" ht="12.75">
      <c r="A27" s="50">
        <v>19</v>
      </c>
      <c r="B27" s="55" t="s">
        <v>78</v>
      </c>
      <c r="C27" s="55" t="s">
        <v>68</v>
      </c>
      <c r="D27" s="56">
        <v>5</v>
      </c>
      <c r="E27" s="56"/>
      <c r="F27" s="56"/>
      <c r="G27" s="56"/>
      <c r="H27" s="56"/>
      <c r="I27" s="56">
        <f t="shared" si="1"/>
        <v>5</v>
      </c>
      <c r="J27" s="52"/>
    </row>
    <row r="28" spans="1:10" ht="12.75">
      <c r="A28" s="50">
        <v>20</v>
      </c>
      <c r="B28" s="55" t="s">
        <v>79</v>
      </c>
      <c r="C28" s="55" t="s">
        <v>8</v>
      </c>
      <c r="D28" s="56">
        <v>4</v>
      </c>
      <c r="E28" s="56"/>
      <c r="F28" s="56"/>
      <c r="G28" s="56"/>
      <c r="H28" s="56"/>
      <c r="I28" s="56">
        <f t="shared" si="1"/>
        <v>4</v>
      </c>
      <c r="J28" s="52"/>
    </row>
    <row r="29" ht="12.75">
      <c r="B29" s="42"/>
    </row>
    <row r="30" ht="12.75">
      <c r="B30" s="42"/>
    </row>
    <row r="31" spans="2:8" ht="12.75">
      <c r="B31" s="22" t="s">
        <v>10</v>
      </c>
      <c r="C31" s="22"/>
      <c r="D31" s="13"/>
      <c r="E31" s="13"/>
      <c r="F31" s="13"/>
      <c r="G31" s="13"/>
      <c r="H31" s="13"/>
    </row>
    <row r="33" spans="4:8" ht="12.75">
      <c r="D33" s="23"/>
      <c r="E33" s="24"/>
      <c r="F33" s="24"/>
      <c r="G33" s="24"/>
      <c r="H33" s="24"/>
    </row>
    <row r="34" ht="18">
      <c r="B34" s="25"/>
    </row>
    <row r="38" ht="15">
      <c r="B38" s="1"/>
    </row>
    <row r="39" ht="12.75">
      <c r="A39" s="2" t="s">
        <v>0</v>
      </c>
    </row>
    <row r="40" spans="4:9" ht="12.75" customHeight="1">
      <c r="D40" s="90" t="s">
        <v>62</v>
      </c>
      <c r="E40" s="90" t="s">
        <v>63</v>
      </c>
      <c r="F40" s="92" t="s">
        <v>194</v>
      </c>
      <c r="G40" s="91"/>
      <c r="H40" s="91"/>
      <c r="I40" s="88"/>
    </row>
    <row r="41" spans="1:9" ht="12.75">
      <c r="A41" s="2" t="s">
        <v>14</v>
      </c>
      <c r="D41" s="90"/>
      <c r="E41" s="90"/>
      <c r="F41" s="92"/>
      <c r="G41" s="92"/>
      <c r="H41" s="91"/>
      <c r="I41" s="31"/>
    </row>
    <row r="42" spans="1:9" ht="15">
      <c r="A42" s="1"/>
      <c r="D42" s="90"/>
      <c r="E42" s="90"/>
      <c r="F42" s="92"/>
      <c r="G42" s="92"/>
      <c r="H42" s="91"/>
      <c r="I42" s="31"/>
    </row>
    <row r="43" spans="1:9" ht="15">
      <c r="A43" s="6"/>
      <c r="B43" s="7"/>
      <c r="C43" s="7"/>
      <c r="D43" s="90"/>
      <c r="E43" s="90"/>
      <c r="F43" s="92"/>
      <c r="G43" s="92"/>
      <c r="H43" s="91"/>
      <c r="I43" s="89"/>
    </row>
    <row r="44" spans="1:9" ht="15">
      <c r="A44" s="6"/>
      <c r="B44" s="6"/>
      <c r="C44" s="6"/>
      <c r="D44" s="90"/>
      <c r="E44" s="90"/>
      <c r="F44" s="92"/>
      <c r="G44" s="92"/>
      <c r="H44" s="91"/>
      <c r="I44" s="77" t="s">
        <v>3</v>
      </c>
    </row>
    <row r="45" spans="1:9" ht="12.75">
      <c r="A45" s="45" t="s">
        <v>4</v>
      </c>
      <c r="B45" s="45" t="s">
        <v>5</v>
      </c>
      <c r="C45" s="46"/>
      <c r="D45" s="47"/>
      <c r="E45" s="47"/>
      <c r="F45" s="47"/>
      <c r="G45" s="47"/>
      <c r="H45" s="87"/>
      <c r="I45" s="19" t="s">
        <v>7</v>
      </c>
    </row>
    <row r="46" spans="1:9" ht="12.75">
      <c r="A46" s="49">
        <v>1</v>
      </c>
      <c r="B46" s="55" t="s">
        <v>94</v>
      </c>
      <c r="C46" s="55" t="s">
        <v>8</v>
      </c>
      <c r="D46" s="56">
        <v>11</v>
      </c>
      <c r="E46" s="56">
        <v>11</v>
      </c>
      <c r="F46" s="55">
        <v>11</v>
      </c>
      <c r="G46" s="56"/>
      <c r="H46" s="56"/>
      <c r="I46" s="57">
        <f>SUM(D46:H46)</f>
        <v>33</v>
      </c>
    </row>
    <row r="47" spans="1:9" ht="12.75">
      <c r="A47" s="49">
        <v>2</v>
      </c>
      <c r="B47" s="58" t="s">
        <v>81</v>
      </c>
      <c r="C47" s="58" t="s">
        <v>68</v>
      </c>
      <c r="D47" s="57">
        <v>9</v>
      </c>
      <c r="E47" s="56">
        <v>9</v>
      </c>
      <c r="F47" s="55"/>
      <c r="G47" s="56"/>
      <c r="H47" s="56"/>
      <c r="I47" s="57">
        <f>SUM(D47:H47)</f>
        <v>18</v>
      </c>
    </row>
    <row r="48" spans="1:9" ht="12.75">
      <c r="A48" s="49">
        <v>3</v>
      </c>
      <c r="B48" s="55" t="s">
        <v>85</v>
      </c>
      <c r="C48" s="55" t="s">
        <v>77</v>
      </c>
      <c r="D48" s="59">
        <v>6</v>
      </c>
      <c r="E48" s="56">
        <v>3</v>
      </c>
      <c r="F48" s="55">
        <v>9</v>
      </c>
      <c r="G48" s="56"/>
      <c r="H48" s="56"/>
      <c r="I48" s="56">
        <f>SUM(D48:H48)</f>
        <v>18</v>
      </c>
    </row>
    <row r="49" spans="1:9" ht="12.75">
      <c r="A49" s="50">
        <v>4</v>
      </c>
      <c r="B49" s="55" t="s">
        <v>98</v>
      </c>
      <c r="C49" s="55" t="s">
        <v>75</v>
      </c>
      <c r="D49" s="56">
        <v>7</v>
      </c>
      <c r="E49" s="56">
        <v>7</v>
      </c>
      <c r="F49" s="55">
        <v>9</v>
      </c>
      <c r="G49" s="56"/>
      <c r="H49" s="56"/>
      <c r="I49" s="56">
        <f>SUM(D49:E49)</f>
        <v>14</v>
      </c>
    </row>
    <row r="50" spans="1:9" ht="12.75">
      <c r="A50" s="50">
        <v>5</v>
      </c>
      <c r="B50" s="55" t="s">
        <v>99</v>
      </c>
      <c r="C50" s="55" t="s">
        <v>8</v>
      </c>
      <c r="D50" s="56">
        <v>6</v>
      </c>
      <c r="E50" s="56">
        <v>8</v>
      </c>
      <c r="F50" s="56"/>
      <c r="G50" s="56"/>
      <c r="H50" s="56"/>
      <c r="I50" s="56">
        <f>SUM(D50:E50)</f>
        <v>14</v>
      </c>
    </row>
    <row r="51" spans="1:9" ht="12.75">
      <c r="A51" s="50">
        <v>6</v>
      </c>
      <c r="B51" s="55" t="s">
        <v>160</v>
      </c>
      <c r="C51" s="55" t="s">
        <v>8</v>
      </c>
      <c r="D51" s="56"/>
      <c r="E51" s="56"/>
      <c r="F51" s="56">
        <v>11</v>
      </c>
      <c r="G51" s="56"/>
      <c r="H51" s="56"/>
      <c r="I51" s="56">
        <f>SUM(D51:H51)</f>
        <v>11</v>
      </c>
    </row>
    <row r="52" spans="1:9" ht="12.75">
      <c r="A52" s="49">
        <v>7</v>
      </c>
      <c r="B52" s="58" t="s">
        <v>80</v>
      </c>
      <c r="C52" s="58" t="s">
        <v>8</v>
      </c>
      <c r="D52" s="57">
        <v>11</v>
      </c>
      <c r="E52" s="56"/>
      <c r="F52" s="55"/>
      <c r="G52" s="61"/>
      <c r="H52" s="61"/>
      <c r="I52" s="56">
        <f aca="true" t="shared" si="2" ref="I52:I60">SUM(D52:H52)</f>
        <v>11</v>
      </c>
    </row>
    <row r="53" spans="1:9" ht="12.75">
      <c r="A53" s="49">
        <v>8</v>
      </c>
      <c r="B53" s="55" t="s">
        <v>95</v>
      </c>
      <c r="C53" s="55" t="s">
        <v>96</v>
      </c>
      <c r="D53" s="56">
        <v>9</v>
      </c>
      <c r="E53" s="56"/>
      <c r="F53" s="55"/>
      <c r="G53" s="56"/>
      <c r="H53" s="56"/>
      <c r="I53" s="57">
        <f t="shared" si="2"/>
        <v>9</v>
      </c>
    </row>
    <row r="54" spans="1:9" ht="12.75">
      <c r="A54" s="50">
        <v>9</v>
      </c>
      <c r="B54" s="60" t="s">
        <v>193</v>
      </c>
      <c r="C54" s="60" t="s">
        <v>68</v>
      </c>
      <c r="D54" s="55"/>
      <c r="E54" s="62">
        <v>9</v>
      </c>
      <c r="F54" s="55"/>
      <c r="G54" s="55"/>
      <c r="H54" s="55"/>
      <c r="I54" s="55">
        <f t="shared" si="2"/>
        <v>9</v>
      </c>
    </row>
    <row r="55" spans="1:9" ht="12.75">
      <c r="A55" s="50">
        <v>10</v>
      </c>
      <c r="B55" s="60" t="s">
        <v>203</v>
      </c>
      <c r="C55" s="60" t="s">
        <v>75</v>
      </c>
      <c r="D55" s="55"/>
      <c r="E55" s="62"/>
      <c r="F55" s="55">
        <v>8</v>
      </c>
      <c r="G55" s="55"/>
      <c r="H55" s="55"/>
      <c r="I55" s="55">
        <f>SUM(D55:H55)</f>
        <v>8</v>
      </c>
    </row>
    <row r="56" spans="1:9" ht="12.75">
      <c r="A56" s="50">
        <v>11</v>
      </c>
      <c r="B56" s="60" t="s">
        <v>173</v>
      </c>
      <c r="C56" s="60" t="s">
        <v>174</v>
      </c>
      <c r="D56" s="55"/>
      <c r="E56" s="55">
        <v>8</v>
      </c>
      <c r="F56" s="55"/>
      <c r="G56" s="55"/>
      <c r="H56" s="55"/>
      <c r="I56" s="55">
        <f t="shared" si="2"/>
        <v>8</v>
      </c>
    </row>
    <row r="57" spans="1:9" ht="12.75">
      <c r="A57" s="50">
        <v>12</v>
      </c>
      <c r="B57" s="55" t="s">
        <v>97</v>
      </c>
      <c r="C57" s="55" t="s">
        <v>8</v>
      </c>
      <c r="D57" s="56">
        <v>8</v>
      </c>
      <c r="E57" s="56"/>
      <c r="F57" s="55"/>
      <c r="G57" s="56"/>
      <c r="H57" s="56"/>
      <c r="I57" s="56">
        <f t="shared" si="2"/>
        <v>8</v>
      </c>
    </row>
    <row r="58" spans="1:9" ht="12.75">
      <c r="A58" s="49">
        <v>13</v>
      </c>
      <c r="B58" s="55" t="s">
        <v>82</v>
      </c>
      <c r="C58" s="55" t="s">
        <v>68</v>
      </c>
      <c r="D58" s="56">
        <v>8</v>
      </c>
      <c r="E58" s="56"/>
      <c r="F58" s="55"/>
      <c r="G58" s="56"/>
      <c r="H58" s="56"/>
      <c r="I58" s="56">
        <f t="shared" si="2"/>
        <v>8</v>
      </c>
    </row>
    <row r="59" spans="1:9" ht="12.75">
      <c r="A59" s="49">
        <v>14</v>
      </c>
      <c r="B59" s="55" t="s">
        <v>200</v>
      </c>
      <c r="C59" s="55" t="s">
        <v>68</v>
      </c>
      <c r="D59" s="56"/>
      <c r="E59" s="56"/>
      <c r="F59" s="55">
        <v>7</v>
      </c>
      <c r="G59" s="56"/>
      <c r="H59" s="56"/>
      <c r="I59" s="56">
        <f>SUM(D59:H59)</f>
        <v>7</v>
      </c>
    </row>
    <row r="60" spans="1:9" ht="12.75">
      <c r="A60" s="49">
        <v>15</v>
      </c>
      <c r="B60" s="55" t="s">
        <v>83</v>
      </c>
      <c r="C60" s="55" t="s">
        <v>75</v>
      </c>
      <c r="D60" s="56">
        <v>7</v>
      </c>
      <c r="E60" s="56"/>
      <c r="F60" s="55"/>
      <c r="G60" s="56"/>
      <c r="H60" s="56"/>
      <c r="I60" s="56">
        <f t="shared" si="2"/>
        <v>7</v>
      </c>
    </row>
    <row r="61" spans="1:9" ht="12.75">
      <c r="A61" s="50">
        <v>16</v>
      </c>
      <c r="B61" s="55" t="s">
        <v>172</v>
      </c>
      <c r="C61" s="55" t="s">
        <v>68</v>
      </c>
      <c r="D61" s="56"/>
      <c r="E61" s="56">
        <v>7</v>
      </c>
      <c r="F61" s="56">
        <v>8</v>
      </c>
      <c r="G61" s="56"/>
      <c r="H61" s="56"/>
      <c r="I61" s="56">
        <f>SUM(D61:E61)</f>
        <v>7</v>
      </c>
    </row>
    <row r="62" spans="1:9" ht="12.75">
      <c r="A62" s="50">
        <v>17</v>
      </c>
      <c r="B62" s="55" t="s">
        <v>119</v>
      </c>
      <c r="C62" s="55" t="s">
        <v>68</v>
      </c>
      <c r="D62" s="56"/>
      <c r="E62" s="56"/>
      <c r="F62" s="56">
        <v>6</v>
      </c>
      <c r="G62" s="56"/>
      <c r="H62" s="56"/>
      <c r="I62" s="56">
        <f>SUM(D62:H62)</f>
        <v>6</v>
      </c>
    </row>
    <row r="63" spans="1:9" ht="12.75">
      <c r="A63" s="50">
        <v>18</v>
      </c>
      <c r="B63" s="55" t="s">
        <v>20</v>
      </c>
      <c r="C63" s="55" t="s">
        <v>75</v>
      </c>
      <c r="D63" s="56"/>
      <c r="E63" s="56">
        <v>6</v>
      </c>
      <c r="F63" s="56"/>
      <c r="G63" s="56"/>
      <c r="H63" s="56"/>
      <c r="I63" s="56">
        <f>SUM(D63:E63)</f>
        <v>6</v>
      </c>
    </row>
    <row r="64" spans="1:9" ht="12.75">
      <c r="A64" s="49">
        <v>19</v>
      </c>
      <c r="B64" s="55" t="s">
        <v>84</v>
      </c>
      <c r="C64" s="55" t="s">
        <v>68</v>
      </c>
      <c r="D64" s="56">
        <v>5</v>
      </c>
      <c r="E64" s="56"/>
      <c r="F64" s="55"/>
      <c r="G64" s="56"/>
      <c r="H64" s="56"/>
      <c r="I64" s="56">
        <f>SUM(D64:H64)</f>
        <v>5</v>
      </c>
    </row>
    <row r="65" spans="1:9" ht="12.75">
      <c r="A65" s="49">
        <v>20</v>
      </c>
      <c r="B65" s="55" t="s">
        <v>201</v>
      </c>
      <c r="C65" s="55" t="s">
        <v>68</v>
      </c>
      <c r="D65" s="56"/>
      <c r="E65" s="56"/>
      <c r="F65" s="55">
        <v>5</v>
      </c>
      <c r="G65" s="56"/>
      <c r="H65" s="56"/>
      <c r="I65" s="56">
        <f>SUM(D65:H65)</f>
        <v>5</v>
      </c>
    </row>
    <row r="66" spans="1:9" ht="12.75">
      <c r="A66" s="50">
        <v>21</v>
      </c>
      <c r="B66" s="60" t="s">
        <v>137</v>
      </c>
      <c r="C66" s="60" t="s">
        <v>68</v>
      </c>
      <c r="D66" s="55"/>
      <c r="E66" s="62">
        <v>5</v>
      </c>
      <c r="F66" s="55">
        <v>4</v>
      </c>
      <c r="G66" s="55"/>
      <c r="H66" s="55"/>
      <c r="I66" s="55">
        <f>SUM(D66:H66)</f>
        <v>9</v>
      </c>
    </row>
    <row r="67" spans="1:9" ht="12.75">
      <c r="A67" s="50">
        <v>22</v>
      </c>
      <c r="B67" s="55" t="s">
        <v>100</v>
      </c>
      <c r="C67" s="55" t="s">
        <v>8</v>
      </c>
      <c r="D67" s="56">
        <v>5</v>
      </c>
      <c r="E67" s="56"/>
      <c r="F67" s="56"/>
      <c r="G67" s="56"/>
      <c r="H67" s="56"/>
      <c r="I67" s="56">
        <f>SUM(D67:E67)</f>
        <v>5</v>
      </c>
    </row>
    <row r="68" spans="1:9" ht="12.75">
      <c r="A68" s="49">
        <v>23</v>
      </c>
      <c r="B68" s="58" t="s">
        <v>86</v>
      </c>
      <c r="C68" s="58" t="s">
        <v>68</v>
      </c>
      <c r="D68" s="57">
        <v>4</v>
      </c>
      <c r="E68" s="56"/>
      <c r="F68" s="55"/>
      <c r="G68" s="56"/>
      <c r="H68" s="56"/>
      <c r="I68" s="56">
        <f>SUM(D68:H68)</f>
        <v>4</v>
      </c>
    </row>
    <row r="69" spans="2:5" ht="12.75">
      <c r="B69" s="42"/>
      <c r="C69" s="42"/>
      <c r="E69" s="44"/>
    </row>
    <row r="70" spans="2:8" ht="12.75">
      <c r="B70" s="22" t="s">
        <v>15</v>
      </c>
      <c r="D70" s="14"/>
      <c r="E70" s="12"/>
      <c r="F70" s="12"/>
      <c r="G70" s="12"/>
      <c r="H70" s="12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40:D44"/>
    <mergeCell ref="E40:E44"/>
    <mergeCell ref="F40:F44"/>
    <mergeCell ref="G40:G44"/>
    <mergeCell ref="H40:H44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showGridLines="0" showZeros="0" zoomScale="80" zoomScaleNormal="80" zoomScalePageLayoutView="0" workbookViewId="0" topLeftCell="A16">
      <selection activeCell="N19" sqref="N19"/>
    </sheetView>
  </sheetViews>
  <sheetFormatPr defaultColWidth="11.57421875" defaultRowHeight="12.75"/>
  <cols>
    <col min="1" max="1" width="3.8515625" style="0" customWidth="1"/>
    <col min="2" max="2" width="16.57421875" style="0" customWidth="1"/>
    <col min="3" max="10" width="11.57421875" style="0" customWidth="1"/>
    <col min="11" max="11" width="4.00390625" style="0" customWidth="1"/>
    <col min="12" max="12" width="21.28125" style="0" customWidth="1"/>
  </cols>
  <sheetData>
    <row r="1" spans="1:18" ht="15">
      <c r="A1" s="1" t="s">
        <v>59</v>
      </c>
      <c r="I1" s="16"/>
      <c r="J1" s="16"/>
      <c r="K1" s="1"/>
      <c r="R1" s="16"/>
    </row>
    <row r="2" spans="1:10" ht="12.75">
      <c r="A2" s="2" t="s">
        <v>0</v>
      </c>
      <c r="I2" s="16"/>
      <c r="J2" s="16"/>
    </row>
    <row r="3" spans="4:10" ht="12.75" customHeight="1">
      <c r="D3" s="90" t="s">
        <v>62</v>
      </c>
      <c r="E3" s="90" t="s">
        <v>63</v>
      </c>
      <c r="F3" s="92" t="s">
        <v>194</v>
      </c>
      <c r="G3" s="91"/>
      <c r="H3" s="93"/>
      <c r="I3" s="4"/>
      <c r="J3" s="16"/>
    </row>
    <row r="4" spans="1:10" ht="12.75">
      <c r="A4" s="2" t="s">
        <v>22</v>
      </c>
      <c r="D4" s="90"/>
      <c r="E4" s="90"/>
      <c r="F4" s="92"/>
      <c r="G4" s="92"/>
      <c r="H4" s="93"/>
      <c r="I4" s="5"/>
      <c r="J4" s="16"/>
    </row>
    <row r="5" spans="1:10" ht="15">
      <c r="A5" s="1"/>
      <c r="D5" s="90"/>
      <c r="E5" s="90"/>
      <c r="F5" s="92"/>
      <c r="G5" s="92"/>
      <c r="H5" s="93"/>
      <c r="I5" s="5"/>
      <c r="J5" s="16"/>
    </row>
    <row r="6" spans="1:10" ht="15">
      <c r="A6" s="6"/>
      <c r="B6" s="7"/>
      <c r="C6" s="7"/>
      <c r="D6" s="90"/>
      <c r="E6" s="90"/>
      <c r="F6" s="92"/>
      <c r="G6" s="92"/>
      <c r="H6" s="93"/>
      <c r="I6" s="18"/>
      <c r="J6" s="5"/>
    </row>
    <row r="7" spans="1:10" ht="15">
      <c r="A7" s="6"/>
      <c r="B7" s="6"/>
      <c r="C7" s="6"/>
      <c r="D7" s="90"/>
      <c r="E7" s="90"/>
      <c r="F7" s="92"/>
      <c r="G7" s="92"/>
      <c r="H7" s="93"/>
      <c r="I7" s="19" t="s">
        <v>3</v>
      </c>
      <c r="J7" s="9"/>
    </row>
    <row r="8" spans="1:10" ht="12.75">
      <c r="A8" s="45" t="s">
        <v>4</v>
      </c>
      <c r="B8" s="45" t="s">
        <v>5</v>
      </c>
      <c r="C8" s="46" t="s">
        <v>6</v>
      </c>
      <c r="D8" s="47"/>
      <c r="E8" s="47"/>
      <c r="F8" s="47"/>
      <c r="G8" s="47"/>
      <c r="H8" s="48"/>
      <c r="I8" s="19" t="s">
        <v>7</v>
      </c>
      <c r="J8" s="20"/>
    </row>
    <row r="9" spans="1:11" ht="12.75">
      <c r="A9" s="55">
        <v>1</v>
      </c>
      <c r="B9" s="58" t="s">
        <v>175</v>
      </c>
      <c r="C9" s="58" t="s">
        <v>176</v>
      </c>
      <c r="D9" s="56"/>
      <c r="E9" s="57">
        <v>9</v>
      </c>
      <c r="F9" s="57"/>
      <c r="G9" s="57"/>
      <c r="H9" s="57"/>
      <c r="I9" s="56">
        <f>SUM(D9:H9)</f>
        <v>9</v>
      </c>
      <c r="J9" s="68"/>
      <c r="K9" s="11"/>
    </row>
    <row r="10" spans="1:10" ht="12.75">
      <c r="A10" s="55">
        <v>2</v>
      </c>
      <c r="B10" s="55" t="s">
        <v>177</v>
      </c>
      <c r="C10" s="55" t="s">
        <v>96</v>
      </c>
      <c r="D10" s="56"/>
      <c r="E10" s="56">
        <v>8</v>
      </c>
      <c r="F10" s="56"/>
      <c r="G10" s="56"/>
      <c r="H10" s="56"/>
      <c r="I10" s="56">
        <f>SUM(D10:H10)</f>
        <v>8</v>
      </c>
      <c r="J10" s="68"/>
    </row>
    <row r="11" spans="1:10" ht="12.75">
      <c r="A11" s="55">
        <v>3</v>
      </c>
      <c r="B11" s="58" t="s">
        <v>178</v>
      </c>
      <c r="C11" s="58" t="s">
        <v>8</v>
      </c>
      <c r="D11" s="56"/>
      <c r="E11" s="56">
        <v>7</v>
      </c>
      <c r="F11" s="56"/>
      <c r="G11" s="56"/>
      <c r="H11" s="56"/>
      <c r="I11" s="56">
        <f>SUM(D11:H11)</f>
        <v>7</v>
      </c>
      <c r="J11" s="68"/>
    </row>
    <row r="12" spans="1:10" ht="12.75">
      <c r="A12" s="55">
        <v>4</v>
      </c>
      <c r="B12" s="58" t="s">
        <v>64</v>
      </c>
      <c r="C12" s="58" t="s">
        <v>8</v>
      </c>
      <c r="D12" s="56">
        <v>6</v>
      </c>
      <c r="E12" s="56"/>
      <c r="F12" s="56"/>
      <c r="G12" s="56"/>
      <c r="H12" s="56"/>
      <c r="I12" s="56">
        <f>SUM(D12:H12)</f>
        <v>6</v>
      </c>
      <c r="J12" s="68"/>
    </row>
    <row r="13" spans="1:10" ht="12.75">
      <c r="A13" s="55"/>
      <c r="B13" s="55"/>
      <c r="C13" s="55"/>
      <c r="D13" s="56"/>
      <c r="E13" s="56"/>
      <c r="F13" s="56"/>
      <c r="G13" s="56"/>
      <c r="H13" s="56"/>
      <c r="I13" s="56">
        <f>SUM(D13:E13)</f>
        <v>0</v>
      </c>
      <c r="J13" s="68"/>
    </row>
    <row r="14" spans="9:10" ht="12.75">
      <c r="I14" s="16"/>
      <c r="J14" s="5"/>
    </row>
    <row r="15" spans="9:10" ht="12.75">
      <c r="I15" s="16"/>
      <c r="J15" s="16"/>
    </row>
    <row r="16" spans="9:10" ht="12.75">
      <c r="I16" s="16"/>
      <c r="J16" s="16"/>
    </row>
    <row r="17" spans="2:10" ht="12.75">
      <c r="B17" s="22" t="s">
        <v>10</v>
      </c>
      <c r="C17" s="22"/>
      <c r="D17" s="13" t="s">
        <v>23</v>
      </c>
      <c r="E17" s="13"/>
      <c r="F17" s="13"/>
      <c r="G17" s="13"/>
      <c r="H17" s="13"/>
      <c r="I17" s="16"/>
      <c r="J17" s="16"/>
    </row>
    <row r="18" spans="9:10" ht="12.75">
      <c r="I18" s="16"/>
      <c r="J18" s="16"/>
    </row>
    <row r="19" spans="2:10" ht="12.75">
      <c r="B19" s="21"/>
      <c r="D19" s="23"/>
      <c r="E19" s="24"/>
      <c r="F19" s="24"/>
      <c r="G19" s="24"/>
      <c r="H19" s="24"/>
      <c r="I19" s="16"/>
      <c r="J19" s="16"/>
    </row>
    <row r="20" spans="4:10" ht="12.75">
      <c r="D20" s="27"/>
      <c r="E20" s="27"/>
      <c r="F20" s="27"/>
      <c r="G20" s="27"/>
      <c r="H20" s="27"/>
      <c r="I20" s="28"/>
      <c r="J20" s="28"/>
    </row>
    <row r="21" ht="18">
      <c r="C21" s="25"/>
    </row>
    <row r="24" spans="1:10" ht="12.75">
      <c r="A24" s="2" t="s">
        <v>0</v>
      </c>
      <c r="I24" s="16"/>
      <c r="J24" s="16"/>
    </row>
    <row r="25" spans="4:10" ht="12.75" customHeight="1">
      <c r="D25" s="90" t="s">
        <v>62</v>
      </c>
      <c r="E25" s="90" t="s">
        <v>63</v>
      </c>
      <c r="F25" s="92" t="s">
        <v>194</v>
      </c>
      <c r="G25" s="91"/>
      <c r="H25" s="91"/>
      <c r="I25" s="88"/>
      <c r="J25" s="16"/>
    </row>
    <row r="26" spans="1:10" ht="12.75" customHeight="1">
      <c r="A26" s="2" t="s">
        <v>22</v>
      </c>
      <c r="D26" s="90"/>
      <c r="E26" s="90"/>
      <c r="F26" s="92" t="s">
        <v>1</v>
      </c>
      <c r="G26" s="91"/>
      <c r="H26" s="91"/>
      <c r="I26" s="31"/>
      <c r="J26" s="16"/>
    </row>
    <row r="27" spans="1:10" ht="15">
      <c r="A27" s="1"/>
      <c r="D27" s="90"/>
      <c r="E27" s="90"/>
      <c r="F27" s="92"/>
      <c r="G27" s="92"/>
      <c r="H27" s="91"/>
      <c r="I27" s="31"/>
      <c r="J27" s="16"/>
    </row>
    <row r="28" spans="1:10" ht="15">
      <c r="A28" s="6"/>
      <c r="B28" s="7"/>
      <c r="C28" s="7"/>
      <c r="D28" s="90"/>
      <c r="E28" s="90"/>
      <c r="F28" s="92"/>
      <c r="G28" s="92"/>
      <c r="H28" s="91"/>
      <c r="I28" s="89"/>
      <c r="J28" s="5"/>
    </row>
    <row r="29" spans="1:10" ht="15">
      <c r="A29" s="6"/>
      <c r="B29" s="6"/>
      <c r="C29" s="6"/>
      <c r="D29" s="90"/>
      <c r="E29" s="90"/>
      <c r="F29" s="92"/>
      <c r="G29" s="92"/>
      <c r="H29" s="91"/>
      <c r="I29" s="77" t="s">
        <v>3</v>
      </c>
      <c r="J29" s="9"/>
    </row>
    <row r="30" spans="1:10" ht="12.75">
      <c r="A30" s="45" t="s">
        <v>4</v>
      </c>
      <c r="B30" s="45" t="s">
        <v>5</v>
      </c>
      <c r="C30" s="86" t="s">
        <v>6</v>
      </c>
      <c r="D30" s="76"/>
      <c r="E30" s="76"/>
      <c r="F30" s="92"/>
      <c r="G30" s="76"/>
      <c r="H30" s="76"/>
      <c r="I30" s="77" t="s">
        <v>7</v>
      </c>
      <c r="J30" s="20"/>
    </row>
    <row r="31" spans="1:10" ht="12.75">
      <c r="A31" s="50">
        <v>1</v>
      </c>
      <c r="B31" s="58" t="s">
        <v>179</v>
      </c>
      <c r="C31" s="58" t="s">
        <v>176</v>
      </c>
      <c r="D31" s="56"/>
      <c r="E31" s="57">
        <v>9</v>
      </c>
      <c r="F31" s="57"/>
      <c r="G31" s="57"/>
      <c r="H31" s="57"/>
      <c r="I31" s="56">
        <f>SUM(D31:H31)</f>
        <v>9</v>
      </c>
      <c r="J31" s="68"/>
    </row>
    <row r="32" spans="1:10" ht="12.75">
      <c r="A32" s="50">
        <v>2</v>
      </c>
      <c r="B32" s="55" t="s">
        <v>180</v>
      </c>
      <c r="C32" s="55" t="s">
        <v>96</v>
      </c>
      <c r="D32" s="56"/>
      <c r="E32" s="56">
        <v>8</v>
      </c>
      <c r="F32" s="56"/>
      <c r="G32" s="56"/>
      <c r="H32" s="56"/>
      <c r="I32" s="56">
        <f>SUM(D32:H32)</f>
        <v>8</v>
      </c>
      <c r="J32" s="68"/>
    </row>
    <row r="33" spans="1:10" ht="12.75">
      <c r="A33" s="50">
        <v>3</v>
      </c>
      <c r="B33" s="58" t="s">
        <v>181</v>
      </c>
      <c r="C33" s="58" t="s">
        <v>68</v>
      </c>
      <c r="D33" s="56"/>
      <c r="E33" s="56">
        <v>7</v>
      </c>
      <c r="F33" s="56"/>
      <c r="G33" s="56"/>
      <c r="H33" s="56"/>
      <c r="I33" s="56">
        <f>SUM(D33:H33)</f>
        <v>7</v>
      </c>
      <c r="J33" s="68"/>
    </row>
    <row r="34" spans="1:10" ht="12.75">
      <c r="A34" s="50">
        <v>4</v>
      </c>
      <c r="B34" s="58" t="s">
        <v>65</v>
      </c>
      <c r="C34" s="58" t="s">
        <v>8</v>
      </c>
      <c r="D34" s="56">
        <v>6</v>
      </c>
      <c r="E34" s="56"/>
      <c r="F34" s="69"/>
      <c r="G34" s="56"/>
      <c r="H34" s="56"/>
      <c r="I34" s="56">
        <f>SUM(D34:H34)</f>
        <v>6</v>
      </c>
      <c r="J34" s="68"/>
    </row>
    <row r="35" spans="1:10" ht="12.75">
      <c r="A35" s="50">
        <v>5</v>
      </c>
      <c r="B35" s="55"/>
      <c r="C35" s="55"/>
      <c r="D35" s="61"/>
      <c r="E35" s="56"/>
      <c r="F35" s="56"/>
      <c r="G35" s="56"/>
      <c r="H35" s="56"/>
      <c r="I35" s="56">
        <f>SUM(D35:H35)</f>
        <v>0</v>
      </c>
      <c r="J35" s="68"/>
    </row>
    <row r="36" spans="1:10" ht="12.75">
      <c r="A36" s="50"/>
      <c r="B36" s="55"/>
      <c r="C36" s="55"/>
      <c r="D36" s="56"/>
      <c r="E36" s="56"/>
      <c r="F36" s="56"/>
      <c r="G36" s="56"/>
      <c r="H36" s="56"/>
      <c r="I36" s="56">
        <f>SUM(D36:E36)</f>
        <v>0</v>
      </c>
      <c r="J36" s="68"/>
    </row>
    <row r="37" spans="1:10" ht="12.75">
      <c r="A37" s="50"/>
      <c r="B37" s="55"/>
      <c r="C37" s="55"/>
      <c r="D37" s="56"/>
      <c r="E37" s="56"/>
      <c r="F37" s="56"/>
      <c r="G37" s="56"/>
      <c r="H37" s="56"/>
      <c r="I37" s="56">
        <f>SUM(D37:E37)</f>
        <v>0</v>
      </c>
      <c r="J37" s="68"/>
    </row>
    <row r="38" spans="9:10" ht="12.75">
      <c r="I38" s="16"/>
      <c r="J38" s="5"/>
    </row>
    <row r="39" spans="9:10" ht="12.75">
      <c r="I39" s="16"/>
      <c r="J39" s="16"/>
    </row>
    <row r="40" spans="9:10" ht="12.75">
      <c r="I40" s="16"/>
      <c r="J40" s="16"/>
    </row>
    <row r="41" spans="2:10" ht="12.75">
      <c r="B41" s="22" t="s">
        <v>10</v>
      </c>
      <c r="C41" s="22"/>
      <c r="D41" s="13" t="s">
        <v>23</v>
      </c>
      <c r="E41" s="13"/>
      <c r="F41" s="13"/>
      <c r="G41" s="13"/>
      <c r="H41" s="13"/>
      <c r="I41" s="16"/>
      <c r="J41" s="16"/>
    </row>
    <row r="42" spans="9:10" ht="12.75">
      <c r="I42" s="16"/>
      <c r="J42" s="16"/>
    </row>
    <row r="43" spans="2:10" ht="12.75">
      <c r="B43" s="21"/>
      <c r="D43" s="23"/>
      <c r="E43" s="24"/>
      <c r="F43" s="24"/>
      <c r="G43" s="24"/>
      <c r="H43" s="24"/>
      <c r="I43" s="16"/>
      <c r="J43" s="16"/>
    </row>
  </sheetData>
  <sheetProtection selectLockedCells="1" selectUnlockedCells="1"/>
  <mergeCells count="10">
    <mergeCell ref="F25:F30"/>
    <mergeCell ref="D3:D7"/>
    <mergeCell ref="E3:E7"/>
    <mergeCell ref="F3:F7"/>
    <mergeCell ref="G3:G7"/>
    <mergeCell ref="H3:H7"/>
    <mergeCell ref="D25:D29"/>
    <mergeCell ref="E25:E29"/>
    <mergeCell ref="G25:G29"/>
    <mergeCell ref="H25:H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showGridLines="0" showZeros="0" zoomScale="80" zoomScaleNormal="80" zoomScalePageLayoutView="0" workbookViewId="0" topLeftCell="A1">
      <selection activeCell="A13" sqref="A13"/>
    </sheetView>
  </sheetViews>
  <sheetFormatPr defaultColWidth="8.7109375" defaultRowHeight="12.75"/>
  <cols>
    <col min="1" max="1" width="4.57421875" style="0" customWidth="1"/>
    <col min="2" max="2" width="18.8515625" style="0" customWidth="1"/>
    <col min="3" max="3" width="12.421875" style="0" customWidth="1"/>
    <col min="4" max="5" width="8.7109375" style="0" customWidth="1"/>
    <col min="6" max="8" width="9.140625" style="0" customWidth="1"/>
    <col min="9" max="9" width="9.00390625" style="16" customWidth="1"/>
    <col min="10" max="10" width="5.421875" style="16" customWidth="1"/>
    <col min="11" max="11" width="6.28125" style="16" customWidth="1"/>
    <col min="12" max="12" width="0" style="0" hidden="1" customWidth="1"/>
    <col min="13" max="13" width="5.421875" style="0" customWidth="1"/>
    <col min="14" max="14" width="19.57421875" style="0" customWidth="1"/>
    <col min="15" max="15" width="7.57421875" style="0" customWidth="1"/>
  </cols>
  <sheetData>
    <row r="1" spans="1:20" ht="15.75" customHeight="1">
      <c r="A1" s="1" t="s">
        <v>59</v>
      </c>
      <c r="M1" s="1"/>
      <c r="T1" s="16"/>
    </row>
    <row r="2" spans="1:20" ht="12.75">
      <c r="A2" s="2" t="s">
        <v>0</v>
      </c>
      <c r="D2" s="26"/>
      <c r="K2"/>
      <c r="T2" s="16"/>
    </row>
    <row r="3" spans="4:11" ht="12.75" customHeight="1">
      <c r="D3" s="90" t="s">
        <v>62</v>
      </c>
      <c r="E3" s="90" t="s">
        <v>63</v>
      </c>
      <c r="F3" s="92" t="s">
        <v>194</v>
      </c>
      <c r="G3" s="91"/>
      <c r="H3" s="91"/>
      <c r="I3" s="88"/>
      <c r="K3"/>
    </row>
    <row r="4" spans="1:11" ht="12.75">
      <c r="A4" s="2" t="s">
        <v>16</v>
      </c>
      <c r="D4" s="90"/>
      <c r="E4" s="90"/>
      <c r="F4" s="92"/>
      <c r="G4" s="92"/>
      <c r="H4" s="91"/>
      <c r="I4" s="31"/>
      <c r="K4"/>
    </row>
    <row r="5" spans="1:11" ht="33" customHeight="1">
      <c r="A5" s="1"/>
      <c r="D5" s="90"/>
      <c r="E5" s="90"/>
      <c r="F5" s="92"/>
      <c r="G5" s="92"/>
      <c r="H5" s="91"/>
      <c r="I5" s="31"/>
      <c r="K5"/>
    </row>
    <row r="6" spans="1:11" ht="15">
      <c r="A6" s="6"/>
      <c r="B6" s="7"/>
      <c r="C6" s="7"/>
      <c r="D6" s="90"/>
      <c r="E6" s="90"/>
      <c r="F6" s="92"/>
      <c r="G6" s="92"/>
      <c r="H6" s="91"/>
      <c r="I6" s="89"/>
      <c r="J6" s="5"/>
      <c r="K6"/>
    </row>
    <row r="7" spans="1:11" ht="15">
      <c r="A7" s="6"/>
      <c r="B7" s="6"/>
      <c r="C7" s="6"/>
      <c r="D7" s="90"/>
      <c r="E7" s="90"/>
      <c r="F7" s="92"/>
      <c r="G7" s="92"/>
      <c r="H7" s="91"/>
      <c r="I7" s="77" t="s">
        <v>3</v>
      </c>
      <c r="J7" s="9"/>
      <c r="K7"/>
    </row>
    <row r="8" spans="1:11" ht="12.75">
      <c r="A8" s="45" t="s">
        <v>4</v>
      </c>
      <c r="B8" s="45" t="s">
        <v>5</v>
      </c>
      <c r="C8" s="46" t="s">
        <v>6</v>
      </c>
      <c r="D8" s="47"/>
      <c r="E8" s="47"/>
      <c r="F8" s="47"/>
      <c r="G8" s="47"/>
      <c r="H8" s="87"/>
      <c r="I8" s="19" t="s">
        <v>7</v>
      </c>
      <c r="J8" s="20"/>
      <c r="K8"/>
    </row>
    <row r="9" spans="1:11" ht="12.75">
      <c r="A9" s="55">
        <v>1</v>
      </c>
      <c r="B9" s="55" t="s">
        <v>131</v>
      </c>
      <c r="C9" s="55" t="s">
        <v>68</v>
      </c>
      <c r="D9" s="57">
        <v>9</v>
      </c>
      <c r="E9" s="56">
        <v>11</v>
      </c>
      <c r="F9" s="56"/>
      <c r="G9" s="56"/>
      <c r="H9" s="56"/>
      <c r="I9" s="56">
        <f aca="true" t="shared" si="0" ref="I9:I19">SUM(D9:H9)</f>
        <v>20</v>
      </c>
      <c r="J9" s="68"/>
      <c r="K9"/>
    </row>
    <row r="10" spans="1:11" ht="12.75">
      <c r="A10" s="55">
        <v>2</v>
      </c>
      <c r="B10" s="55" t="s">
        <v>17</v>
      </c>
      <c r="C10" s="55" t="s">
        <v>68</v>
      </c>
      <c r="D10" s="56"/>
      <c r="E10" s="56">
        <v>9</v>
      </c>
      <c r="F10" s="56">
        <v>6</v>
      </c>
      <c r="G10" s="56"/>
      <c r="H10" s="56"/>
      <c r="I10" s="56">
        <f t="shared" si="0"/>
        <v>15</v>
      </c>
      <c r="J10" s="68"/>
      <c r="K10"/>
    </row>
    <row r="11" spans="1:11" ht="12.75">
      <c r="A11" s="55">
        <v>3</v>
      </c>
      <c r="B11" s="55" t="s">
        <v>159</v>
      </c>
      <c r="C11" s="55" t="s">
        <v>155</v>
      </c>
      <c r="D11" s="56"/>
      <c r="E11" s="56">
        <v>8</v>
      </c>
      <c r="F11" s="56">
        <v>7</v>
      </c>
      <c r="G11" s="56"/>
      <c r="H11" s="56"/>
      <c r="I11" s="56">
        <f t="shared" si="0"/>
        <v>15</v>
      </c>
      <c r="J11" s="68"/>
      <c r="K11"/>
    </row>
    <row r="12" spans="1:11" ht="12.75">
      <c r="A12" s="55">
        <v>4</v>
      </c>
      <c r="B12" s="58" t="s">
        <v>143</v>
      </c>
      <c r="C12" s="58" t="s">
        <v>8</v>
      </c>
      <c r="D12" s="56">
        <v>6</v>
      </c>
      <c r="E12" s="56">
        <v>7</v>
      </c>
      <c r="F12" s="56"/>
      <c r="G12" s="56"/>
      <c r="H12" s="56"/>
      <c r="I12" s="56">
        <f>SUM(D12:H12)</f>
        <v>13</v>
      </c>
      <c r="J12" s="68"/>
      <c r="K12"/>
    </row>
    <row r="13" spans="1:11" ht="12.75">
      <c r="A13" s="55">
        <v>5</v>
      </c>
      <c r="B13" s="58" t="s">
        <v>18</v>
      </c>
      <c r="C13" s="58" t="s">
        <v>8</v>
      </c>
      <c r="D13" s="56">
        <v>8</v>
      </c>
      <c r="E13" s="57"/>
      <c r="F13" s="57"/>
      <c r="G13" s="57"/>
      <c r="H13" s="57"/>
      <c r="I13" s="56">
        <f t="shared" si="0"/>
        <v>8</v>
      </c>
      <c r="J13" s="68"/>
      <c r="K13" s="11"/>
    </row>
    <row r="14" spans="1:11" ht="12.75">
      <c r="A14" s="55">
        <v>6</v>
      </c>
      <c r="B14" s="55" t="s">
        <v>205</v>
      </c>
      <c r="C14" s="55" t="s">
        <v>206</v>
      </c>
      <c r="D14" s="56"/>
      <c r="E14" s="56"/>
      <c r="F14" s="56">
        <v>8</v>
      </c>
      <c r="G14" s="56"/>
      <c r="H14" s="56"/>
      <c r="I14" s="56">
        <f t="shared" si="0"/>
        <v>8</v>
      </c>
      <c r="J14" s="68"/>
      <c r="K14"/>
    </row>
    <row r="15" spans="1:11" ht="12.75">
      <c r="A15" s="55">
        <v>7</v>
      </c>
      <c r="B15" s="55" t="s">
        <v>168</v>
      </c>
      <c r="C15" s="55" t="s">
        <v>68</v>
      </c>
      <c r="D15" s="56"/>
      <c r="E15" s="56">
        <v>8</v>
      </c>
      <c r="F15" s="56"/>
      <c r="G15" s="56"/>
      <c r="H15" s="56"/>
      <c r="I15" s="56">
        <f t="shared" si="0"/>
        <v>8</v>
      </c>
      <c r="J15" s="68"/>
      <c r="K15"/>
    </row>
    <row r="16" spans="1:11" ht="12.75">
      <c r="A16" s="55">
        <v>8</v>
      </c>
      <c r="B16" s="55" t="s">
        <v>204</v>
      </c>
      <c r="C16" s="55" t="s">
        <v>96</v>
      </c>
      <c r="D16" s="56"/>
      <c r="E16" s="56"/>
      <c r="F16" s="56">
        <v>7</v>
      </c>
      <c r="G16" s="56"/>
      <c r="H16" s="56"/>
      <c r="I16" s="56">
        <f t="shared" si="0"/>
        <v>7</v>
      </c>
      <c r="J16" s="68"/>
      <c r="K16"/>
    </row>
    <row r="17" spans="1:11" ht="12.75">
      <c r="A17" s="55">
        <v>9</v>
      </c>
      <c r="B17" s="58" t="s">
        <v>132</v>
      </c>
      <c r="C17" s="58" t="s">
        <v>19</v>
      </c>
      <c r="D17" s="56">
        <v>7</v>
      </c>
      <c r="E17" s="56"/>
      <c r="F17" s="56"/>
      <c r="G17" s="56"/>
      <c r="H17" s="56"/>
      <c r="I17" s="56">
        <f t="shared" si="0"/>
        <v>7</v>
      </c>
      <c r="J17" s="68"/>
      <c r="K17"/>
    </row>
    <row r="18" spans="1:11" ht="12.75">
      <c r="A18" s="55">
        <v>10</v>
      </c>
      <c r="B18" s="55" t="s">
        <v>160</v>
      </c>
      <c r="C18" s="55" t="s">
        <v>8</v>
      </c>
      <c r="D18" s="56"/>
      <c r="E18" s="56">
        <v>6</v>
      </c>
      <c r="F18" s="56"/>
      <c r="G18" s="56"/>
      <c r="H18" s="56"/>
      <c r="I18" s="56">
        <f t="shared" si="0"/>
        <v>6</v>
      </c>
      <c r="J18" s="68"/>
      <c r="K18"/>
    </row>
    <row r="19" spans="1:11" ht="12.75">
      <c r="A19" s="55">
        <v>11</v>
      </c>
      <c r="B19" s="55" t="s">
        <v>133</v>
      </c>
      <c r="C19" s="55" t="s">
        <v>68</v>
      </c>
      <c r="D19" s="56">
        <v>6</v>
      </c>
      <c r="E19" s="56"/>
      <c r="F19" s="56"/>
      <c r="G19" s="56"/>
      <c r="H19" s="56"/>
      <c r="I19" s="56">
        <f t="shared" si="0"/>
        <v>6</v>
      </c>
      <c r="J19" s="68"/>
      <c r="K19"/>
    </row>
    <row r="20" spans="1:9" ht="12.75">
      <c r="A20" s="55"/>
      <c r="B20" s="55"/>
      <c r="C20" s="55"/>
      <c r="D20" s="55"/>
      <c r="E20" s="55"/>
      <c r="F20" s="55"/>
      <c r="G20" s="55"/>
      <c r="H20" s="55"/>
      <c r="I20" s="55"/>
    </row>
    <row r="21" spans="10:11" ht="12.75">
      <c r="J21" s="5"/>
      <c r="K21"/>
    </row>
    <row r="22" ht="12.75">
      <c r="K22"/>
    </row>
    <row r="23" ht="12.75">
      <c r="K23"/>
    </row>
    <row r="24" spans="2:11" ht="12.75">
      <c r="B24" s="22" t="s">
        <v>10</v>
      </c>
      <c r="C24" s="22"/>
      <c r="D24" s="13"/>
      <c r="E24" s="13"/>
      <c r="F24" s="13"/>
      <c r="G24" s="13"/>
      <c r="H24" s="13"/>
      <c r="K24"/>
    </row>
    <row r="26" spans="2:8" ht="12.75">
      <c r="B26" s="21"/>
      <c r="D26" s="23"/>
      <c r="E26" s="24"/>
      <c r="F26" s="24"/>
      <c r="G26" s="24"/>
      <c r="H26" s="24"/>
    </row>
    <row r="27" spans="4:11" ht="12.75">
      <c r="D27" s="27"/>
      <c r="E27" s="27"/>
      <c r="F27" s="27"/>
      <c r="G27" s="27"/>
      <c r="H27" s="27"/>
      <c r="I27" s="28"/>
      <c r="J27" s="28"/>
      <c r="K27" s="28"/>
    </row>
    <row r="29" spans="1:3" ht="15">
      <c r="A29" s="16"/>
      <c r="C29" s="1"/>
    </row>
    <row r="30" spans="1:4" ht="12.75">
      <c r="A30" s="2" t="s">
        <v>0</v>
      </c>
      <c r="D30" s="26"/>
    </row>
    <row r="31" spans="4:9" ht="12.75" customHeight="1">
      <c r="D31" s="90" t="s">
        <v>62</v>
      </c>
      <c r="E31" s="90" t="s">
        <v>63</v>
      </c>
      <c r="F31" s="94" t="s">
        <v>194</v>
      </c>
      <c r="G31" s="91"/>
      <c r="H31" s="91"/>
      <c r="I31" s="88"/>
    </row>
    <row r="32" spans="1:9" ht="12.75" customHeight="1">
      <c r="A32" s="2" t="s">
        <v>16</v>
      </c>
      <c r="D32" s="90"/>
      <c r="E32" s="90"/>
      <c r="F32" s="95" t="s">
        <v>1</v>
      </c>
      <c r="G32" s="91"/>
      <c r="H32" s="91"/>
      <c r="I32" s="31"/>
    </row>
    <row r="33" spans="1:9" ht="15">
      <c r="A33" s="1"/>
      <c r="D33" s="90"/>
      <c r="E33" s="90"/>
      <c r="F33" s="95"/>
      <c r="G33" s="92"/>
      <c r="H33" s="91"/>
      <c r="I33" s="31"/>
    </row>
    <row r="34" spans="1:9" ht="15">
      <c r="A34" s="6"/>
      <c r="B34" s="7"/>
      <c r="C34" s="7"/>
      <c r="D34" s="90"/>
      <c r="E34" s="90"/>
      <c r="F34" s="95"/>
      <c r="G34" s="92"/>
      <c r="H34" s="91"/>
      <c r="I34" s="89"/>
    </row>
    <row r="35" spans="1:9" ht="15">
      <c r="A35" s="6"/>
      <c r="B35" s="6"/>
      <c r="C35" s="6"/>
      <c r="D35" s="90"/>
      <c r="E35" s="90"/>
      <c r="F35" s="95"/>
      <c r="G35" s="92"/>
      <c r="H35" s="91"/>
      <c r="I35" s="77" t="s">
        <v>3</v>
      </c>
    </row>
    <row r="36" spans="1:9" ht="12.75">
      <c r="A36" s="45" t="s">
        <v>4</v>
      </c>
      <c r="B36" s="45" t="s">
        <v>5</v>
      </c>
      <c r="C36" s="86" t="s">
        <v>6</v>
      </c>
      <c r="D36" s="76"/>
      <c r="E36" s="76"/>
      <c r="F36" s="96"/>
      <c r="G36" s="76"/>
      <c r="H36" s="76"/>
      <c r="I36" s="77" t="s">
        <v>7</v>
      </c>
    </row>
    <row r="37" spans="1:9" ht="12.75">
      <c r="A37" s="55">
        <v>1</v>
      </c>
      <c r="B37" s="55" t="s">
        <v>134</v>
      </c>
      <c r="C37" s="55" t="s">
        <v>68</v>
      </c>
      <c r="D37" s="55">
        <v>9</v>
      </c>
      <c r="E37" s="56">
        <v>11</v>
      </c>
      <c r="F37" s="56"/>
      <c r="G37" s="56"/>
      <c r="H37" s="56"/>
      <c r="I37" s="56">
        <f aca="true" t="shared" si="1" ref="I37:I45">SUM(D37:H37)</f>
        <v>20</v>
      </c>
    </row>
    <row r="38" spans="1:9" ht="12.75">
      <c r="A38" s="55">
        <v>2</v>
      </c>
      <c r="B38" s="58" t="s">
        <v>169</v>
      </c>
      <c r="C38" s="58" t="s">
        <v>68</v>
      </c>
      <c r="D38" s="58"/>
      <c r="E38" s="56">
        <v>9</v>
      </c>
      <c r="F38" s="56">
        <v>6</v>
      </c>
      <c r="G38" s="56"/>
      <c r="H38" s="56"/>
      <c r="I38" s="56">
        <f>SUM(D38:H38)</f>
        <v>15</v>
      </c>
    </row>
    <row r="39" spans="1:9" ht="12.75">
      <c r="A39" s="55">
        <v>3</v>
      </c>
      <c r="B39" s="55" t="s">
        <v>151</v>
      </c>
      <c r="C39" s="55" t="s">
        <v>8</v>
      </c>
      <c r="D39" s="56">
        <v>6</v>
      </c>
      <c r="E39" s="56">
        <v>6</v>
      </c>
      <c r="F39" s="56"/>
      <c r="G39" s="56"/>
      <c r="H39" s="56"/>
      <c r="I39" s="56">
        <f>SUM(D39:H39)</f>
        <v>12</v>
      </c>
    </row>
    <row r="40" spans="1:9" ht="12.75">
      <c r="A40" s="55">
        <v>4</v>
      </c>
      <c r="B40" s="55" t="s">
        <v>153</v>
      </c>
      <c r="C40" s="55" t="s">
        <v>68</v>
      </c>
      <c r="D40" s="56"/>
      <c r="E40" s="56">
        <v>8</v>
      </c>
      <c r="F40" s="56"/>
      <c r="G40" s="56"/>
      <c r="H40" s="56"/>
      <c r="I40" s="56">
        <f>SUM(D40:H40)</f>
        <v>8</v>
      </c>
    </row>
    <row r="41" spans="1:9" ht="12.75">
      <c r="A41" s="55">
        <v>5</v>
      </c>
      <c r="B41" s="58" t="s">
        <v>135</v>
      </c>
      <c r="C41" s="58" t="s">
        <v>8</v>
      </c>
      <c r="D41" s="56">
        <v>8</v>
      </c>
      <c r="E41" s="57"/>
      <c r="F41" s="57"/>
      <c r="G41" s="57"/>
      <c r="H41" s="57"/>
      <c r="I41" s="56">
        <f t="shared" si="1"/>
        <v>8</v>
      </c>
    </row>
    <row r="42" spans="1:9" ht="12.75">
      <c r="A42" s="55">
        <v>6</v>
      </c>
      <c r="B42" s="58" t="s">
        <v>207</v>
      </c>
      <c r="C42" s="58" t="s">
        <v>75</v>
      </c>
      <c r="D42" s="56"/>
      <c r="E42" s="57"/>
      <c r="F42" s="57">
        <v>7</v>
      </c>
      <c r="G42" s="57"/>
      <c r="H42" s="57"/>
      <c r="I42" s="56">
        <f>SUM(D42:H42)</f>
        <v>7</v>
      </c>
    </row>
    <row r="43" spans="1:9" ht="12.75">
      <c r="A43" s="55">
        <v>7</v>
      </c>
      <c r="B43" s="58" t="s">
        <v>177</v>
      </c>
      <c r="C43" s="58" t="s">
        <v>96</v>
      </c>
      <c r="D43" s="56"/>
      <c r="E43" s="57"/>
      <c r="F43" s="57">
        <v>7</v>
      </c>
      <c r="G43" s="57"/>
      <c r="H43" s="57"/>
      <c r="I43" s="56">
        <f>SUM(D43:H43)</f>
        <v>7</v>
      </c>
    </row>
    <row r="44" spans="1:9" ht="12.75">
      <c r="A44" s="55">
        <v>8</v>
      </c>
      <c r="B44" s="55" t="s">
        <v>136</v>
      </c>
      <c r="C44" s="55" t="s">
        <v>19</v>
      </c>
      <c r="D44" s="56">
        <v>7</v>
      </c>
      <c r="E44" s="56"/>
      <c r="F44" s="56"/>
      <c r="G44" s="56"/>
      <c r="H44" s="56"/>
      <c r="I44" s="56">
        <f t="shared" si="1"/>
        <v>7</v>
      </c>
    </row>
    <row r="45" spans="1:9" ht="12.75">
      <c r="A45" s="55">
        <v>9</v>
      </c>
      <c r="B45" s="55" t="s">
        <v>161</v>
      </c>
      <c r="C45" s="55" t="s">
        <v>75</v>
      </c>
      <c r="D45" s="56"/>
      <c r="E45" s="56">
        <v>7</v>
      </c>
      <c r="F45" s="56"/>
      <c r="G45" s="56"/>
      <c r="H45" s="56"/>
      <c r="I45" s="56">
        <f t="shared" si="1"/>
        <v>7</v>
      </c>
    </row>
    <row r="46" spans="1:9" ht="12.75">
      <c r="A46" s="55">
        <v>10</v>
      </c>
      <c r="B46" s="58" t="s">
        <v>137</v>
      </c>
      <c r="C46" s="58" t="s">
        <v>68</v>
      </c>
      <c r="D46" s="58">
        <v>6</v>
      </c>
      <c r="E46" s="56"/>
      <c r="F46" s="69"/>
      <c r="G46" s="56"/>
      <c r="H46" s="56"/>
      <c r="I46" s="56">
        <f>SUM(D46:H46)</f>
        <v>6</v>
      </c>
    </row>
    <row r="47" spans="1:9" ht="12.75">
      <c r="A47" s="55"/>
      <c r="B47" s="55"/>
      <c r="C47" s="55"/>
      <c r="D47" s="55"/>
      <c r="E47" s="55"/>
      <c r="F47" s="55"/>
      <c r="G47" s="55"/>
      <c r="H47" s="55"/>
      <c r="I47" s="55"/>
    </row>
    <row r="51" spans="2:8" ht="12.75">
      <c r="B51" s="22"/>
      <c r="C51" s="22"/>
      <c r="D51" s="13"/>
      <c r="E51" s="13"/>
      <c r="F51" s="13"/>
      <c r="G51" s="13"/>
      <c r="H51" s="13"/>
    </row>
  </sheetData>
  <sheetProtection selectLockedCells="1" selectUnlockedCells="1"/>
  <mergeCells count="10">
    <mergeCell ref="F31:F36"/>
    <mergeCell ref="D3:D7"/>
    <mergeCell ref="E3:E7"/>
    <mergeCell ref="F3:F7"/>
    <mergeCell ref="G3:G7"/>
    <mergeCell ref="H3:H7"/>
    <mergeCell ref="D31:D35"/>
    <mergeCell ref="E31:E35"/>
    <mergeCell ref="G31:G35"/>
    <mergeCell ref="H31:H3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="80" zoomScaleNormal="80" zoomScalePageLayoutView="0" workbookViewId="0" topLeftCell="A1">
      <selection activeCell="N9" sqref="N9"/>
    </sheetView>
  </sheetViews>
  <sheetFormatPr defaultColWidth="8.7109375" defaultRowHeight="12.75"/>
  <cols>
    <col min="1" max="1" width="4.57421875" style="0" customWidth="1"/>
    <col min="2" max="2" width="24.28125" style="0" customWidth="1"/>
    <col min="3" max="3" width="12.57421875" style="0" customWidth="1"/>
    <col min="4" max="5" width="8.7109375" style="0" customWidth="1"/>
    <col min="6" max="8" width="9.140625" style="0" customWidth="1"/>
    <col min="9" max="9" width="9.00390625" style="16" customWidth="1"/>
    <col min="10" max="10" width="4.8515625" style="16" customWidth="1"/>
    <col min="11" max="11" width="0" style="0" hidden="1" customWidth="1"/>
    <col min="12" max="12" width="5.421875" style="0" customWidth="1"/>
    <col min="13" max="13" width="25.28125" style="0" customWidth="1"/>
    <col min="14" max="14" width="12.7109375" style="0" customWidth="1"/>
  </cols>
  <sheetData>
    <row r="1" spans="1:19" ht="15.75" customHeight="1">
      <c r="A1" s="1" t="s">
        <v>59</v>
      </c>
      <c r="L1" s="1"/>
      <c r="S1" s="16"/>
    </row>
    <row r="2" spans="1:19" ht="12.75">
      <c r="A2" s="2" t="s">
        <v>0</v>
      </c>
      <c r="S2" s="16"/>
    </row>
    <row r="3" spans="4:9" ht="12.75" customHeight="1">
      <c r="D3" s="90" t="s">
        <v>62</v>
      </c>
      <c r="E3" s="90" t="s">
        <v>63</v>
      </c>
      <c r="F3" s="92" t="s">
        <v>194</v>
      </c>
      <c r="G3" s="91"/>
      <c r="H3" s="91"/>
      <c r="I3" s="88"/>
    </row>
    <row r="4" spans="1:9" ht="12.75">
      <c r="A4" s="2" t="s">
        <v>24</v>
      </c>
      <c r="D4" s="90"/>
      <c r="E4" s="90"/>
      <c r="F4" s="92"/>
      <c r="G4" s="92"/>
      <c r="H4" s="91"/>
      <c r="I4" s="31"/>
    </row>
    <row r="5" spans="1:9" ht="33" customHeight="1">
      <c r="A5" s="1"/>
      <c r="D5" s="90"/>
      <c r="E5" s="90"/>
      <c r="F5" s="92"/>
      <c r="G5" s="92"/>
      <c r="H5" s="91"/>
      <c r="I5" s="31"/>
    </row>
    <row r="6" spans="1:10" ht="15">
      <c r="A6" s="6"/>
      <c r="B6" s="7"/>
      <c r="C6" s="7"/>
      <c r="D6" s="90"/>
      <c r="E6" s="90"/>
      <c r="F6" s="92"/>
      <c r="G6" s="92"/>
      <c r="H6" s="91"/>
      <c r="I6" s="89"/>
      <c r="J6" s="5"/>
    </row>
    <row r="7" spans="1:10" ht="15">
      <c r="A7" s="6"/>
      <c r="B7" s="6"/>
      <c r="C7" s="6"/>
      <c r="D7" s="90"/>
      <c r="E7" s="90"/>
      <c r="F7" s="92"/>
      <c r="G7" s="92"/>
      <c r="H7" s="91"/>
      <c r="I7" s="77" t="s">
        <v>3</v>
      </c>
      <c r="J7" s="9"/>
    </row>
    <row r="8" spans="1:10" ht="12.75">
      <c r="A8" s="45" t="s">
        <v>4</v>
      </c>
      <c r="B8" s="45" t="s">
        <v>5</v>
      </c>
      <c r="C8" s="46" t="s">
        <v>6</v>
      </c>
      <c r="D8" s="47"/>
      <c r="E8" s="47"/>
      <c r="F8" s="47"/>
      <c r="G8" s="47"/>
      <c r="H8" s="87"/>
      <c r="I8" s="19" t="s">
        <v>7</v>
      </c>
      <c r="J8" s="20"/>
    </row>
    <row r="9" spans="1:11" ht="12.75">
      <c r="A9" s="55"/>
      <c r="B9" s="58" t="s">
        <v>129</v>
      </c>
      <c r="C9" s="58" t="s">
        <v>68</v>
      </c>
      <c r="D9" s="57">
        <v>6</v>
      </c>
      <c r="E9" s="57"/>
      <c r="F9" s="56"/>
      <c r="G9" s="56"/>
      <c r="H9" s="56"/>
      <c r="I9" s="56">
        <f>SUM(D9:H9)</f>
        <v>6</v>
      </c>
      <c r="J9" s="68"/>
      <c r="K9" s="11" t="s">
        <v>13</v>
      </c>
    </row>
    <row r="10" spans="1:10" ht="12.75">
      <c r="A10" s="55"/>
      <c r="B10" s="58" t="s">
        <v>130</v>
      </c>
      <c r="C10" s="58" t="s">
        <v>68</v>
      </c>
      <c r="D10" s="57"/>
      <c r="E10" s="57">
        <v>6</v>
      </c>
      <c r="F10" s="56"/>
      <c r="G10" s="56"/>
      <c r="H10" s="56"/>
      <c r="I10" s="56">
        <f>SUM(D10:H10)</f>
        <v>6</v>
      </c>
      <c r="J10" s="68"/>
    </row>
    <row r="11" spans="1:10" ht="12.75">
      <c r="A11" s="55"/>
      <c r="B11" s="55" t="s">
        <v>191</v>
      </c>
      <c r="C11" s="55" t="s">
        <v>68</v>
      </c>
      <c r="D11" s="56"/>
      <c r="E11" s="56"/>
      <c r="F11" s="56">
        <v>6</v>
      </c>
      <c r="G11" s="56"/>
      <c r="H11" s="56"/>
      <c r="I11" s="56">
        <f>SUM(D11:H11)</f>
        <v>6</v>
      </c>
      <c r="J11" s="68"/>
    </row>
    <row r="12" ht="12.75" hidden="1">
      <c r="J12" s="5"/>
    </row>
    <row r="13" ht="12.75" hidden="1"/>
    <row r="14" ht="12.75" hidden="1">
      <c r="A14" s="15">
        <v>19</v>
      </c>
    </row>
    <row r="15" ht="12.75" hidden="1">
      <c r="A15" s="15">
        <v>20</v>
      </c>
    </row>
    <row r="17" spans="2:8" ht="12.75">
      <c r="B17" t="s">
        <v>10</v>
      </c>
      <c r="D17" s="13">
        <f>-E569</f>
        <v>0</v>
      </c>
      <c r="E17" s="13"/>
      <c r="F17" s="13"/>
      <c r="G17" s="13"/>
      <c r="H17" s="13"/>
    </row>
    <row r="19" spans="2:8" ht="12.75">
      <c r="B19" s="21"/>
      <c r="D19" s="23"/>
      <c r="E19" s="24"/>
      <c r="F19" s="24"/>
      <c r="G19" s="24"/>
      <c r="H19" s="24"/>
    </row>
    <row r="22" ht="15">
      <c r="B22" s="1"/>
    </row>
    <row r="23" ht="12.75">
      <c r="A23" s="2" t="s">
        <v>0</v>
      </c>
    </row>
    <row r="24" spans="4:9" ht="12.75" customHeight="1">
      <c r="D24" s="90" t="s">
        <v>62</v>
      </c>
      <c r="E24" s="90" t="s">
        <v>63</v>
      </c>
      <c r="F24" s="92" t="s">
        <v>194</v>
      </c>
      <c r="G24" s="91"/>
      <c r="H24" s="91"/>
      <c r="I24" s="88"/>
    </row>
    <row r="25" spans="1:9" ht="12.75">
      <c r="A25" s="2" t="s">
        <v>25</v>
      </c>
      <c r="D25" s="90"/>
      <c r="E25" s="90"/>
      <c r="F25" s="92"/>
      <c r="G25" s="92"/>
      <c r="H25" s="91"/>
      <c r="I25" s="31"/>
    </row>
    <row r="26" spans="1:9" ht="15">
      <c r="A26" s="1"/>
      <c r="D26" s="90"/>
      <c r="E26" s="90"/>
      <c r="F26" s="92"/>
      <c r="G26" s="92"/>
      <c r="H26" s="91"/>
      <c r="I26" s="31"/>
    </row>
    <row r="27" spans="1:9" ht="15">
      <c r="A27" s="6"/>
      <c r="B27" s="7"/>
      <c r="D27" s="90"/>
      <c r="E27" s="90"/>
      <c r="F27" s="92"/>
      <c r="G27" s="92"/>
      <c r="H27" s="91"/>
      <c r="I27" s="89"/>
    </row>
    <row r="28" spans="1:9" ht="15">
      <c r="A28" s="6"/>
      <c r="B28" s="6"/>
      <c r="D28" s="90"/>
      <c r="E28" s="90"/>
      <c r="F28" s="92"/>
      <c r="G28" s="92"/>
      <c r="H28" s="91"/>
      <c r="I28" s="77" t="s">
        <v>3</v>
      </c>
    </row>
    <row r="29" spans="1:9" ht="12.75">
      <c r="A29" s="45" t="s">
        <v>4</v>
      </c>
      <c r="B29" s="45" t="s">
        <v>5</v>
      </c>
      <c r="C29" s="47" t="s">
        <v>185</v>
      </c>
      <c r="D29" s="47"/>
      <c r="E29" s="47"/>
      <c r="F29" s="47"/>
      <c r="G29" s="47"/>
      <c r="H29" s="87"/>
      <c r="I29" s="19" t="s">
        <v>7</v>
      </c>
    </row>
    <row r="30" spans="1:9" ht="12.75">
      <c r="A30" s="55"/>
      <c r="B30" s="55" t="s">
        <v>130</v>
      </c>
      <c r="C30" s="55" t="s">
        <v>68</v>
      </c>
      <c r="D30" s="56">
        <v>6</v>
      </c>
      <c r="E30" s="56"/>
      <c r="F30" s="55"/>
      <c r="G30" s="56"/>
      <c r="H30" s="56"/>
      <c r="I30" s="56">
        <f>SUM(D30:H30)</f>
        <v>6</v>
      </c>
    </row>
    <row r="31" spans="1:9" ht="12.75">
      <c r="A31" s="55"/>
      <c r="B31" s="58" t="s">
        <v>129</v>
      </c>
      <c r="C31" s="58" t="s">
        <v>68</v>
      </c>
      <c r="D31" s="57"/>
      <c r="E31" s="57">
        <v>6</v>
      </c>
      <c r="F31" s="55"/>
      <c r="G31" s="56"/>
      <c r="H31" s="56"/>
      <c r="I31" s="56">
        <f>SUM(D31:H31)</f>
        <v>6</v>
      </c>
    </row>
    <row r="32" spans="1:9" ht="12.75">
      <c r="A32" s="55"/>
      <c r="B32" s="55" t="s">
        <v>193</v>
      </c>
      <c r="C32" s="55" t="s">
        <v>68</v>
      </c>
      <c r="D32" s="56"/>
      <c r="E32" s="56"/>
      <c r="F32" s="56">
        <v>6</v>
      </c>
      <c r="G32" s="56"/>
      <c r="H32" s="56"/>
      <c r="I32" s="56">
        <f>SUM(D32:H32)</f>
        <v>6</v>
      </c>
    </row>
    <row r="33" spans="1:9" ht="12.75">
      <c r="A33" s="55"/>
      <c r="B33" s="58" t="s">
        <v>208</v>
      </c>
      <c r="C33" s="58" t="s">
        <v>89</v>
      </c>
      <c r="D33" s="57"/>
      <c r="E33" s="57"/>
      <c r="F33" s="55">
        <v>6</v>
      </c>
      <c r="G33" s="56"/>
      <c r="H33" s="56"/>
      <c r="I33" s="56">
        <f>SUM(D33:H33)</f>
        <v>6</v>
      </c>
    </row>
    <row r="36" spans="2:8" ht="12.75">
      <c r="B36" t="s">
        <v>10</v>
      </c>
      <c r="D36" s="13"/>
      <c r="E36" s="13"/>
      <c r="F36" s="13"/>
      <c r="G36" s="13"/>
      <c r="H36" s="13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24:D28"/>
    <mergeCell ref="E24:E28"/>
    <mergeCell ref="F24:F28"/>
    <mergeCell ref="G24:G28"/>
    <mergeCell ref="H24:H28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"/>
  <sheetViews>
    <sheetView showGridLines="0" showZeros="0" zoomScale="80" zoomScaleNormal="80" zoomScalePageLayoutView="0" workbookViewId="0" topLeftCell="A43">
      <selection activeCell="A63" sqref="A63"/>
    </sheetView>
  </sheetViews>
  <sheetFormatPr defaultColWidth="8.7109375" defaultRowHeight="12.75"/>
  <cols>
    <col min="1" max="1" width="5.28125" style="0" customWidth="1"/>
    <col min="2" max="2" width="22.00390625" style="0" customWidth="1"/>
    <col min="3" max="3" width="13.140625" style="0" customWidth="1"/>
    <col min="4" max="9" width="8.7109375" style="0" customWidth="1"/>
    <col min="10" max="10" width="2.28125" style="0" customWidth="1"/>
    <col min="11" max="11" width="8.7109375" style="0" customWidth="1"/>
    <col min="12" max="12" width="25.57421875" style="0" customWidth="1"/>
    <col min="13" max="13" width="13.7109375" style="0" customWidth="1"/>
  </cols>
  <sheetData>
    <row r="1" spans="1:19" ht="15">
      <c r="A1" s="1" t="s">
        <v>59</v>
      </c>
      <c r="I1" s="16"/>
      <c r="J1" s="16"/>
      <c r="L1" s="1"/>
      <c r="S1" s="16"/>
    </row>
    <row r="2" spans="1:9" ht="12.75">
      <c r="A2" s="2" t="s">
        <v>0</v>
      </c>
      <c r="I2" s="16"/>
    </row>
    <row r="3" spans="4:9" ht="12.75" customHeight="1">
      <c r="D3" s="90" t="s">
        <v>62</v>
      </c>
      <c r="E3" s="90" t="s">
        <v>63</v>
      </c>
      <c r="F3" s="92" t="s">
        <v>212</v>
      </c>
      <c r="G3" s="91"/>
      <c r="H3" s="91"/>
      <c r="I3" s="88"/>
    </row>
    <row r="4" spans="1:9" ht="12.75" customHeight="1">
      <c r="A4" s="2" t="s">
        <v>26</v>
      </c>
      <c r="D4" s="90"/>
      <c r="E4" s="90"/>
      <c r="F4" s="92"/>
      <c r="G4" s="92"/>
      <c r="H4" s="91"/>
      <c r="I4" s="31"/>
    </row>
    <row r="5" spans="1:9" ht="15">
      <c r="A5" s="1"/>
      <c r="D5" s="90"/>
      <c r="E5" s="90"/>
      <c r="F5" s="92"/>
      <c r="G5" s="92"/>
      <c r="H5" s="91"/>
      <c r="I5" s="31"/>
    </row>
    <row r="6" spans="1:9" ht="15">
      <c r="A6" s="6"/>
      <c r="B6" s="7"/>
      <c r="C6" s="7"/>
      <c r="D6" s="90"/>
      <c r="E6" s="90"/>
      <c r="F6" s="92"/>
      <c r="G6" s="92"/>
      <c r="H6" s="91"/>
      <c r="I6" s="89"/>
    </row>
    <row r="7" spans="1:9" ht="16.5" customHeight="1">
      <c r="A7" s="6"/>
      <c r="B7" s="6"/>
      <c r="C7" s="6"/>
      <c r="D7" s="90"/>
      <c r="E7" s="90"/>
      <c r="F7" s="92"/>
      <c r="G7" s="92"/>
      <c r="H7" s="91"/>
      <c r="I7" s="77" t="s">
        <v>3</v>
      </c>
    </row>
    <row r="8" spans="1:9" ht="12.75">
      <c r="A8" s="45" t="s">
        <v>4</v>
      </c>
      <c r="B8" s="45" t="s">
        <v>5</v>
      </c>
      <c r="C8" s="46" t="s">
        <v>6</v>
      </c>
      <c r="D8" s="47"/>
      <c r="E8" s="47"/>
      <c r="F8" s="47"/>
      <c r="G8" s="47"/>
      <c r="H8" s="87"/>
      <c r="I8" s="19" t="s">
        <v>7</v>
      </c>
    </row>
    <row r="9" spans="1:10" ht="12.75">
      <c r="A9" s="55">
        <v>1</v>
      </c>
      <c r="B9" s="58" t="s">
        <v>104</v>
      </c>
      <c r="C9" s="58" t="s">
        <v>8</v>
      </c>
      <c r="D9" s="57">
        <v>8</v>
      </c>
      <c r="E9" s="56">
        <v>8</v>
      </c>
      <c r="F9" s="56"/>
      <c r="G9" s="56"/>
      <c r="H9" s="56"/>
      <c r="I9" s="56">
        <f>SUM(D9:H9)</f>
        <v>16</v>
      </c>
      <c r="J9" s="29"/>
    </row>
    <row r="10" spans="1:9" ht="12.75">
      <c r="A10" s="55">
        <v>2</v>
      </c>
      <c r="B10" s="58" t="s">
        <v>110</v>
      </c>
      <c r="C10" s="58" t="s">
        <v>8</v>
      </c>
      <c r="D10" s="57">
        <v>2</v>
      </c>
      <c r="E10" s="57">
        <v>7</v>
      </c>
      <c r="F10" s="57">
        <v>7</v>
      </c>
      <c r="G10" s="57"/>
      <c r="H10" s="57"/>
      <c r="I10" s="56">
        <f>SUM(D10:H10)</f>
        <v>16</v>
      </c>
    </row>
    <row r="11" spans="1:10" ht="12.75">
      <c r="A11" s="55">
        <v>3</v>
      </c>
      <c r="B11" s="55" t="s">
        <v>107</v>
      </c>
      <c r="C11" s="55" t="s">
        <v>8</v>
      </c>
      <c r="D11" s="57">
        <v>5</v>
      </c>
      <c r="E11" s="56">
        <v>9</v>
      </c>
      <c r="F11" s="56"/>
      <c r="G11" s="56"/>
      <c r="H11" s="56"/>
      <c r="I11" s="56">
        <f aca="true" t="shared" si="0" ref="I11:I29">SUM(D11:H11)</f>
        <v>14</v>
      </c>
      <c r="J11" s="29"/>
    </row>
    <row r="12" spans="1:10" ht="12.75">
      <c r="A12" s="55">
        <v>4</v>
      </c>
      <c r="B12" s="55" t="s">
        <v>192</v>
      </c>
      <c r="C12" s="55" t="s">
        <v>68</v>
      </c>
      <c r="D12" s="57"/>
      <c r="E12" s="56">
        <v>4</v>
      </c>
      <c r="F12" s="56">
        <v>8</v>
      </c>
      <c r="G12" s="56"/>
      <c r="H12" s="56"/>
      <c r="I12" s="56">
        <f aca="true" t="shared" si="1" ref="I12:I17">SUM(D12:H12)</f>
        <v>12</v>
      </c>
      <c r="J12" s="29"/>
    </row>
    <row r="13" spans="1:9" ht="12.75">
      <c r="A13" s="55">
        <v>5</v>
      </c>
      <c r="B13" s="55" t="s">
        <v>101</v>
      </c>
      <c r="C13" s="55" t="s">
        <v>8</v>
      </c>
      <c r="D13" s="56">
        <v>11</v>
      </c>
      <c r="E13" s="56"/>
      <c r="F13" s="56"/>
      <c r="G13" s="56"/>
      <c r="H13" s="56"/>
      <c r="I13" s="56">
        <f t="shared" si="1"/>
        <v>11</v>
      </c>
    </row>
    <row r="14" spans="1:9" ht="12.75">
      <c r="A14" s="55">
        <v>6</v>
      </c>
      <c r="B14" s="55" t="s">
        <v>186</v>
      </c>
      <c r="C14" s="55" t="s">
        <v>8</v>
      </c>
      <c r="D14" s="56"/>
      <c r="E14" s="56">
        <v>11</v>
      </c>
      <c r="F14" s="56"/>
      <c r="G14" s="56"/>
      <c r="H14" s="56"/>
      <c r="I14" s="56">
        <f t="shared" si="1"/>
        <v>11</v>
      </c>
    </row>
    <row r="15" spans="1:10" ht="12.75">
      <c r="A15" s="55">
        <v>7</v>
      </c>
      <c r="B15" s="55" t="s">
        <v>144</v>
      </c>
      <c r="C15" s="55" t="s">
        <v>75</v>
      </c>
      <c r="D15" s="56"/>
      <c r="E15" s="56"/>
      <c r="F15" s="56">
        <v>11</v>
      </c>
      <c r="G15" s="56"/>
      <c r="H15" s="56"/>
      <c r="I15" s="56">
        <f t="shared" si="1"/>
        <v>11</v>
      </c>
      <c r="J15" s="29"/>
    </row>
    <row r="16" spans="1:9" ht="12.75">
      <c r="A16" s="55">
        <v>8</v>
      </c>
      <c r="B16" s="55" t="s">
        <v>108</v>
      </c>
      <c r="C16" s="55" t="s">
        <v>8</v>
      </c>
      <c r="D16" s="57">
        <v>4</v>
      </c>
      <c r="E16" s="56">
        <v>6</v>
      </c>
      <c r="F16" s="56"/>
      <c r="G16" s="56"/>
      <c r="H16" s="56"/>
      <c r="I16" s="56">
        <f t="shared" si="1"/>
        <v>10</v>
      </c>
    </row>
    <row r="17" spans="1:9" ht="12.75">
      <c r="A17" s="55">
        <v>9</v>
      </c>
      <c r="B17" s="55" t="s">
        <v>111</v>
      </c>
      <c r="C17" s="55" t="s">
        <v>68</v>
      </c>
      <c r="D17" s="56">
        <v>1</v>
      </c>
      <c r="E17" s="56"/>
      <c r="F17" s="56">
        <v>6</v>
      </c>
      <c r="G17" s="56"/>
      <c r="H17" s="56"/>
      <c r="I17" s="56">
        <f t="shared" si="1"/>
        <v>7</v>
      </c>
    </row>
    <row r="18" spans="1:11" ht="12.75">
      <c r="A18" s="55">
        <v>10</v>
      </c>
      <c r="B18" s="55" t="s">
        <v>103</v>
      </c>
      <c r="C18" s="55" t="s">
        <v>68</v>
      </c>
      <c r="D18" s="56">
        <v>9</v>
      </c>
      <c r="E18" s="56"/>
      <c r="F18" s="56"/>
      <c r="G18" s="56"/>
      <c r="H18" s="56"/>
      <c r="I18" s="56">
        <f t="shared" si="0"/>
        <v>9</v>
      </c>
      <c r="J18" s="29"/>
      <c r="K18" s="11"/>
    </row>
    <row r="19" spans="1:9" ht="12.75">
      <c r="A19" s="55">
        <v>11</v>
      </c>
      <c r="B19" s="55" t="s">
        <v>109</v>
      </c>
      <c r="C19" s="55" t="s">
        <v>8</v>
      </c>
      <c r="D19" s="57">
        <v>3</v>
      </c>
      <c r="E19" s="56">
        <v>5</v>
      </c>
      <c r="F19" s="56"/>
      <c r="G19" s="56"/>
      <c r="H19" s="56"/>
      <c r="I19" s="56">
        <f t="shared" si="0"/>
        <v>8</v>
      </c>
    </row>
    <row r="20" spans="1:10" ht="12.75">
      <c r="A20" s="55">
        <v>12</v>
      </c>
      <c r="B20" s="55" t="s">
        <v>198</v>
      </c>
      <c r="C20" s="55" t="s">
        <v>96</v>
      </c>
      <c r="D20" s="57"/>
      <c r="E20" s="56"/>
      <c r="F20" s="56">
        <v>9</v>
      </c>
      <c r="G20" s="56"/>
      <c r="H20" s="56"/>
      <c r="I20" s="56">
        <f>SUM(D20:H20)</f>
        <v>9</v>
      </c>
      <c r="J20" s="29"/>
    </row>
    <row r="21" spans="1:9" ht="12.75">
      <c r="A21" s="55">
        <v>13</v>
      </c>
      <c r="B21" s="58" t="s">
        <v>112</v>
      </c>
      <c r="C21" s="58" t="s">
        <v>68</v>
      </c>
      <c r="D21" s="57">
        <v>9</v>
      </c>
      <c r="E21" s="56"/>
      <c r="F21" s="56"/>
      <c r="G21" s="56"/>
      <c r="H21" s="56"/>
      <c r="I21" s="56">
        <f t="shared" si="0"/>
        <v>9</v>
      </c>
    </row>
    <row r="22" spans="1:9" ht="12.75">
      <c r="A22" s="55">
        <v>14</v>
      </c>
      <c r="B22" s="55" t="s">
        <v>113</v>
      </c>
      <c r="C22" s="55" t="s">
        <v>8</v>
      </c>
      <c r="D22" s="56">
        <v>8</v>
      </c>
      <c r="E22" s="56"/>
      <c r="F22" s="56"/>
      <c r="G22" s="56"/>
      <c r="H22" s="56"/>
      <c r="I22" s="56">
        <f t="shared" si="0"/>
        <v>8</v>
      </c>
    </row>
    <row r="23" spans="1:9" ht="12.75">
      <c r="A23" s="55">
        <v>15</v>
      </c>
      <c r="B23" s="55" t="s">
        <v>182</v>
      </c>
      <c r="C23" s="55" t="s">
        <v>68</v>
      </c>
      <c r="D23" s="57"/>
      <c r="E23" s="56">
        <v>8</v>
      </c>
      <c r="F23" s="56"/>
      <c r="G23" s="56"/>
      <c r="H23" s="56"/>
      <c r="I23" s="56">
        <f t="shared" si="0"/>
        <v>8</v>
      </c>
    </row>
    <row r="24" spans="1:9" ht="12.75">
      <c r="A24" s="55">
        <v>16</v>
      </c>
      <c r="B24" s="55" t="s">
        <v>114</v>
      </c>
      <c r="C24" s="55" t="s">
        <v>8</v>
      </c>
      <c r="D24" s="56">
        <v>7</v>
      </c>
      <c r="E24" s="56"/>
      <c r="F24" s="56"/>
      <c r="G24" s="56"/>
      <c r="H24" s="56"/>
      <c r="I24" s="56">
        <f t="shared" si="0"/>
        <v>7</v>
      </c>
    </row>
    <row r="25" spans="1:10" ht="12.75">
      <c r="A25" s="55">
        <v>17</v>
      </c>
      <c r="B25" s="55" t="s">
        <v>105</v>
      </c>
      <c r="C25" s="55" t="s">
        <v>75</v>
      </c>
      <c r="D25" s="56">
        <v>7</v>
      </c>
      <c r="E25" s="56"/>
      <c r="F25" s="56"/>
      <c r="G25" s="56"/>
      <c r="H25" s="56"/>
      <c r="I25" s="56">
        <f t="shared" si="0"/>
        <v>7</v>
      </c>
      <c r="J25" s="29"/>
    </row>
    <row r="26" spans="1:10" ht="12.75">
      <c r="A26" s="55">
        <v>18</v>
      </c>
      <c r="B26" s="55" t="s">
        <v>213</v>
      </c>
      <c r="C26" s="55" t="s">
        <v>8</v>
      </c>
      <c r="D26" s="56"/>
      <c r="E26" s="56">
        <v>7</v>
      </c>
      <c r="F26" s="56"/>
      <c r="G26" s="56"/>
      <c r="H26" s="56"/>
      <c r="I26" s="56">
        <f>SUM(D26:H26)</f>
        <v>7</v>
      </c>
      <c r="J26" s="29"/>
    </row>
    <row r="27" spans="1:10" ht="12.75">
      <c r="A27" s="55">
        <v>19</v>
      </c>
      <c r="B27" s="55" t="s">
        <v>209</v>
      </c>
      <c r="C27" s="55" t="s">
        <v>8</v>
      </c>
      <c r="D27" s="56"/>
      <c r="E27" s="56">
        <v>7</v>
      </c>
      <c r="F27" s="56"/>
      <c r="G27" s="56"/>
      <c r="H27" s="56"/>
      <c r="I27" s="56">
        <f>SUM(D27:H27)</f>
        <v>7</v>
      </c>
      <c r="J27" s="29"/>
    </row>
    <row r="28" spans="1:10" ht="12.75">
      <c r="A28" s="55">
        <v>20</v>
      </c>
      <c r="B28" s="55" t="s">
        <v>106</v>
      </c>
      <c r="C28" s="55" t="s">
        <v>8</v>
      </c>
      <c r="D28" s="57">
        <v>6</v>
      </c>
      <c r="E28" s="56"/>
      <c r="F28" s="56"/>
      <c r="G28" s="56"/>
      <c r="H28" s="56"/>
      <c r="I28" s="56">
        <f t="shared" si="0"/>
        <v>6</v>
      </c>
      <c r="J28" s="29"/>
    </row>
    <row r="29" spans="1:9" ht="12.75">
      <c r="A29" s="55">
        <v>21</v>
      </c>
      <c r="B29" s="55" t="s">
        <v>115</v>
      </c>
      <c r="C29" s="55" t="s">
        <v>8</v>
      </c>
      <c r="D29" s="56">
        <v>6</v>
      </c>
      <c r="E29" s="56"/>
      <c r="F29" s="56"/>
      <c r="G29" s="56"/>
      <c r="H29" s="56"/>
      <c r="I29" s="56">
        <f t="shared" si="0"/>
        <v>6</v>
      </c>
    </row>
    <row r="34" ht="12.75">
      <c r="I34" s="16"/>
    </row>
    <row r="35" spans="2:9" ht="12.75">
      <c r="B35" s="22" t="s">
        <v>10</v>
      </c>
      <c r="C35" s="22"/>
      <c r="D35" s="13"/>
      <c r="E35" s="13"/>
      <c r="F35" s="13"/>
      <c r="G35" s="13"/>
      <c r="H35" s="13"/>
      <c r="I35" s="16"/>
    </row>
    <row r="37" spans="3:9" ht="12.75" customHeight="1">
      <c r="C37" s="97"/>
      <c r="D37" s="90" t="s">
        <v>62</v>
      </c>
      <c r="E37" s="90" t="s">
        <v>63</v>
      </c>
      <c r="F37" s="92" t="s">
        <v>194</v>
      </c>
      <c r="G37" s="91"/>
      <c r="H37" s="91"/>
      <c r="I37" s="88"/>
    </row>
    <row r="38" spans="3:9" ht="12.75">
      <c r="C38" s="97"/>
      <c r="D38" s="90"/>
      <c r="E38" s="90"/>
      <c r="F38" s="92"/>
      <c r="G38" s="92"/>
      <c r="H38" s="91"/>
      <c r="I38" s="31"/>
    </row>
    <row r="39" spans="3:10" ht="12.75">
      <c r="C39" s="97"/>
      <c r="D39" s="90"/>
      <c r="E39" s="90"/>
      <c r="F39" s="92"/>
      <c r="G39" s="92"/>
      <c r="H39" s="91"/>
      <c r="I39" s="31"/>
      <c r="J39" s="16"/>
    </row>
    <row r="40" spans="1:9" ht="12.75">
      <c r="A40" s="7"/>
      <c r="B40" s="30" t="s">
        <v>27</v>
      </c>
      <c r="C40" s="97"/>
      <c r="D40" s="90"/>
      <c r="E40" s="90"/>
      <c r="F40" s="92"/>
      <c r="G40" s="92"/>
      <c r="H40" s="91"/>
      <c r="I40" s="89"/>
    </row>
    <row r="41" spans="1:9" ht="15">
      <c r="A41" s="6"/>
      <c r="B41" s="6"/>
      <c r="C41" s="97"/>
      <c r="D41" s="90"/>
      <c r="E41" s="90"/>
      <c r="F41" s="92"/>
      <c r="G41" s="92"/>
      <c r="H41" s="91"/>
      <c r="I41" s="77" t="s">
        <v>3</v>
      </c>
    </row>
    <row r="42" spans="1:9" ht="12.75">
      <c r="A42" s="45" t="s">
        <v>4</v>
      </c>
      <c r="B42" s="45" t="s">
        <v>5</v>
      </c>
      <c r="C42" s="46" t="s">
        <v>6</v>
      </c>
      <c r="D42" s="47"/>
      <c r="E42" s="47"/>
      <c r="F42" s="47"/>
      <c r="G42" s="47"/>
      <c r="H42" s="87"/>
      <c r="I42" s="19" t="s">
        <v>7</v>
      </c>
    </row>
    <row r="43" spans="1:9" ht="12.75">
      <c r="A43" s="55">
        <v>1</v>
      </c>
      <c r="B43" s="55" t="s">
        <v>122</v>
      </c>
      <c r="C43" s="55" t="s">
        <v>68</v>
      </c>
      <c r="D43" s="56">
        <v>3</v>
      </c>
      <c r="E43" s="56">
        <v>7</v>
      </c>
      <c r="F43" s="56">
        <v>8</v>
      </c>
      <c r="G43" s="56"/>
      <c r="H43" s="56"/>
      <c r="I43" s="56">
        <f aca="true" t="shared" si="2" ref="I43:I62">SUM(D43:H43)</f>
        <v>18</v>
      </c>
    </row>
    <row r="44" spans="1:9" ht="12.75">
      <c r="A44" s="55">
        <v>2</v>
      </c>
      <c r="B44" s="55" t="s">
        <v>124</v>
      </c>
      <c r="C44" s="57" t="s">
        <v>68</v>
      </c>
      <c r="D44" s="57">
        <v>1</v>
      </c>
      <c r="E44" s="57">
        <v>4</v>
      </c>
      <c r="F44" s="57">
        <v>9</v>
      </c>
      <c r="G44" s="55"/>
      <c r="H44" s="55"/>
      <c r="I44" s="57">
        <f t="shared" si="2"/>
        <v>14</v>
      </c>
    </row>
    <row r="45" spans="1:9" ht="12.75">
      <c r="A45" s="55">
        <v>3</v>
      </c>
      <c r="B45" s="58" t="s">
        <v>120</v>
      </c>
      <c r="C45" s="57" t="s">
        <v>8</v>
      </c>
      <c r="D45" s="57">
        <v>5</v>
      </c>
      <c r="E45" s="57">
        <v>7</v>
      </c>
      <c r="F45" s="58"/>
      <c r="G45" s="55"/>
      <c r="H45" s="55"/>
      <c r="I45" s="56">
        <f>SUM(D45:H45)</f>
        <v>12</v>
      </c>
    </row>
    <row r="46" spans="1:11" ht="12.75">
      <c r="A46" s="58">
        <v>4</v>
      </c>
      <c r="B46" s="55" t="s">
        <v>102</v>
      </c>
      <c r="C46" s="56" t="s">
        <v>8</v>
      </c>
      <c r="D46" s="57">
        <v>11</v>
      </c>
      <c r="E46" s="57"/>
      <c r="F46" s="71"/>
      <c r="G46" s="56"/>
      <c r="H46" s="56"/>
      <c r="I46" s="56">
        <f>SUM(D46:H46)</f>
        <v>11</v>
      </c>
      <c r="K46" t="s">
        <v>28</v>
      </c>
    </row>
    <row r="47" spans="1:9" ht="12.75">
      <c r="A47" s="55">
        <v>5</v>
      </c>
      <c r="B47" s="55" t="s">
        <v>187</v>
      </c>
      <c r="C47" s="56" t="s">
        <v>8</v>
      </c>
      <c r="D47" s="57"/>
      <c r="E47" s="57">
        <v>11</v>
      </c>
      <c r="F47" s="57"/>
      <c r="G47" s="56"/>
      <c r="H47" s="56"/>
      <c r="I47" s="56">
        <f>SUM(D47:H47)</f>
        <v>11</v>
      </c>
    </row>
    <row r="48" spans="1:9" ht="12.75">
      <c r="A48" s="55">
        <v>6</v>
      </c>
      <c r="B48" s="55" t="s">
        <v>152</v>
      </c>
      <c r="C48" s="56" t="s">
        <v>75</v>
      </c>
      <c r="D48" s="57"/>
      <c r="E48" s="57"/>
      <c r="F48" s="57">
        <v>11</v>
      </c>
      <c r="G48" s="56"/>
      <c r="H48" s="56"/>
      <c r="I48" s="56">
        <f>SUM(D48:H48)</f>
        <v>11</v>
      </c>
    </row>
    <row r="49" spans="1:9" ht="12.75">
      <c r="A49" s="55">
        <v>7</v>
      </c>
      <c r="B49" s="55" t="s">
        <v>121</v>
      </c>
      <c r="C49" s="56" t="s">
        <v>8</v>
      </c>
      <c r="D49" s="57">
        <v>4</v>
      </c>
      <c r="E49" s="57">
        <v>6</v>
      </c>
      <c r="F49" s="57"/>
      <c r="G49" s="56"/>
      <c r="H49" s="56"/>
      <c r="I49" s="56">
        <f>SUM(D49:H49)</f>
        <v>10</v>
      </c>
    </row>
    <row r="50" spans="1:9" ht="12.75">
      <c r="A50" s="55">
        <v>8</v>
      </c>
      <c r="B50" s="55" t="s">
        <v>123</v>
      </c>
      <c r="C50" s="56" t="s">
        <v>8</v>
      </c>
      <c r="D50" s="56">
        <v>2</v>
      </c>
      <c r="E50" s="56"/>
      <c r="F50" s="56">
        <v>7</v>
      </c>
      <c r="G50" s="56"/>
      <c r="H50" s="56"/>
      <c r="I50" s="56">
        <f t="shared" si="2"/>
        <v>9</v>
      </c>
    </row>
    <row r="51" spans="1:9" ht="12.75">
      <c r="A51" s="55">
        <v>9</v>
      </c>
      <c r="B51" s="55" t="s">
        <v>125</v>
      </c>
      <c r="C51" s="56" t="s">
        <v>68</v>
      </c>
      <c r="D51" s="56">
        <v>9</v>
      </c>
      <c r="E51" s="56"/>
      <c r="F51" s="56"/>
      <c r="G51" s="56"/>
      <c r="H51" s="56"/>
      <c r="I51" s="56">
        <f t="shared" si="2"/>
        <v>9</v>
      </c>
    </row>
    <row r="52" spans="1:9" ht="12.75" customHeight="1">
      <c r="A52" s="55">
        <v>10</v>
      </c>
      <c r="B52" s="58" t="s">
        <v>116</v>
      </c>
      <c r="C52" s="57" t="s">
        <v>68</v>
      </c>
      <c r="D52" s="57">
        <v>9</v>
      </c>
      <c r="E52" s="57"/>
      <c r="F52" s="58"/>
      <c r="G52" s="55"/>
      <c r="H52" s="55"/>
      <c r="I52" s="57">
        <f t="shared" si="2"/>
        <v>9</v>
      </c>
    </row>
    <row r="53" spans="1:9" ht="12.75">
      <c r="A53" s="55">
        <v>11</v>
      </c>
      <c r="B53" s="55" t="s">
        <v>210</v>
      </c>
      <c r="C53" s="56" t="s">
        <v>68</v>
      </c>
      <c r="D53" s="57"/>
      <c r="E53" s="57">
        <v>8</v>
      </c>
      <c r="F53" s="57"/>
      <c r="G53" s="56"/>
      <c r="H53" s="56"/>
      <c r="I53" s="56">
        <f>SUM(D53:H53)</f>
        <v>8</v>
      </c>
    </row>
    <row r="54" spans="1:9" ht="12.75">
      <c r="A54" s="55">
        <v>12</v>
      </c>
      <c r="B54" s="55" t="s">
        <v>183</v>
      </c>
      <c r="C54" s="56" t="s">
        <v>68</v>
      </c>
      <c r="D54" s="57"/>
      <c r="E54" s="57">
        <v>8</v>
      </c>
      <c r="F54" s="57"/>
      <c r="G54" s="55"/>
      <c r="H54" s="55"/>
      <c r="I54" s="56">
        <f t="shared" si="2"/>
        <v>8</v>
      </c>
    </row>
    <row r="55" spans="1:9" ht="12.75">
      <c r="A55" s="55">
        <v>13</v>
      </c>
      <c r="B55" s="55" t="s">
        <v>126</v>
      </c>
      <c r="C55" s="56" t="s">
        <v>8</v>
      </c>
      <c r="D55" s="57">
        <v>8</v>
      </c>
      <c r="E55" s="57"/>
      <c r="F55" s="57"/>
      <c r="G55" s="56"/>
      <c r="H55" s="56"/>
      <c r="I55" s="56">
        <f t="shared" si="2"/>
        <v>8</v>
      </c>
    </row>
    <row r="56" spans="1:9" ht="12.75">
      <c r="A56" s="55">
        <v>14</v>
      </c>
      <c r="B56" s="55" t="s">
        <v>117</v>
      </c>
      <c r="C56" s="56" t="s">
        <v>75</v>
      </c>
      <c r="D56" s="57">
        <v>8</v>
      </c>
      <c r="E56" s="57"/>
      <c r="F56" s="57"/>
      <c r="G56" s="56"/>
      <c r="H56" s="56"/>
      <c r="I56" s="57">
        <f t="shared" si="2"/>
        <v>8</v>
      </c>
    </row>
    <row r="57" spans="1:9" ht="12.75">
      <c r="A57" s="55">
        <v>15</v>
      </c>
      <c r="B57" s="58" t="s">
        <v>188</v>
      </c>
      <c r="C57" s="57" t="s">
        <v>68</v>
      </c>
      <c r="D57" s="57"/>
      <c r="E57" s="57">
        <v>9</v>
      </c>
      <c r="F57" s="57"/>
      <c r="G57" s="56"/>
      <c r="H57" s="56"/>
      <c r="I57" s="56">
        <f t="shared" si="2"/>
        <v>9</v>
      </c>
    </row>
    <row r="58" spans="1:9" ht="12.75">
      <c r="A58" s="55">
        <v>16</v>
      </c>
      <c r="B58" s="55" t="s">
        <v>127</v>
      </c>
      <c r="C58" s="56" t="s">
        <v>68</v>
      </c>
      <c r="D58" s="57">
        <v>7</v>
      </c>
      <c r="E58" s="57"/>
      <c r="F58" s="71"/>
      <c r="G58" s="55"/>
      <c r="H58" s="55"/>
      <c r="I58" s="57">
        <f t="shared" si="2"/>
        <v>7</v>
      </c>
    </row>
    <row r="59" spans="1:9" ht="12.75">
      <c r="A59" s="55">
        <v>17</v>
      </c>
      <c r="B59" s="55" t="s">
        <v>214</v>
      </c>
      <c r="C59" s="56" t="s">
        <v>8</v>
      </c>
      <c r="D59" s="57"/>
      <c r="E59" s="57"/>
      <c r="F59" s="71">
        <v>7</v>
      </c>
      <c r="G59" s="55"/>
      <c r="H59" s="55"/>
      <c r="I59" s="57">
        <f>SUM(D59:H59)</f>
        <v>7</v>
      </c>
    </row>
    <row r="60" spans="1:9" ht="12.75">
      <c r="A60" s="55">
        <v>18</v>
      </c>
      <c r="B60" s="58" t="s">
        <v>118</v>
      </c>
      <c r="C60" s="70" t="s">
        <v>8</v>
      </c>
      <c r="D60" s="57">
        <v>7</v>
      </c>
      <c r="E60" s="57"/>
      <c r="F60" s="57"/>
      <c r="G60" s="56"/>
      <c r="H60" s="56"/>
      <c r="I60" s="56">
        <f t="shared" si="2"/>
        <v>7</v>
      </c>
    </row>
    <row r="61" spans="1:9" ht="12.75">
      <c r="A61" s="55">
        <v>19</v>
      </c>
      <c r="B61" s="55" t="s">
        <v>128</v>
      </c>
      <c r="C61" s="56" t="s">
        <v>68</v>
      </c>
      <c r="D61" s="57">
        <v>6</v>
      </c>
      <c r="E61" s="57"/>
      <c r="F61" s="57"/>
      <c r="G61" s="56"/>
      <c r="H61" s="56"/>
      <c r="I61" s="56">
        <f t="shared" si="2"/>
        <v>6</v>
      </c>
    </row>
    <row r="62" spans="1:9" ht="12.75">
      <c r="A62" s="55">
        <v>20</v>
      </c>
      <c r="B62" s="58" t="s">
        <v>119</v>
      </c>
      <c r="C62" s="57" t="s">
        <v>68</v>
      </c>
      <c r="D62" s="57">
        <v>6</v>
      </c>
      <c r="E62" s="57"/>
      <c r="F62" s="57"/>
      <c r="G62" s="55"/>
      <c r="H62" s="55"/>
      <c r="I62" s="56">
        <f t="shared" si="2"/>
        <v>6</v>
      </c>
    </row>
    <row r="68" spans="2:8" ht="12.75">
      <c r="B68" s="22" t="s">
        <v>10</v>
      </c>
      <c r="C68" s="22"/>
      <c r="D68" s="13"/>
      <c r="E68" s="13"/>
      <c r="F68" s="13"/>
      <c r="G68" s="13"/>
      <c r="H68" s="13"/>
    </row>
    <row r="73" ht="12.75">
      <c r="F73">
        <v>11</v>
      </c>
    </row>
  </sheetData>
  <sheetProtection selectLockedCells="1" selectUnlockedCells="1"/>
  <mergeCells count="11">
    <mergeCell ref="H37:H41"/>
    <mergeCell ref="D3:D7"/>
    <mergeCell ref="E3:E7"/>
    <mergeCell ref="F3:F7"/>
    <mergeCell ref="G3:G7"/>
    <mergeCell ref="H3:H7"/>
    <mergeCell ref="C37:C41"/>
    <mergeCell ref="D37:D41"/>
    <mergeCell ref="E37:E41"/>
    <mergeCell ref="F37:F41"/>
    <mergeCell ref="G37:G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zoomScale="80" zoomScaleNormal="80" zoomScalePageLayoutView="0" workbookViewId="0" topLeftCell="A16">
      <selection activeCell="D11" sqref="D11"/>
    </sheetView>
  </sheetViews>
  <sheetFormatPr defaultColWidth="8.7109375" defaultRowHeight="12.75"/>
  <cols>
    <col min="1" max="1" width="4.57421875" style="0" customWidth="1"/>
    <col min="2" max="2" width="31.7109375" style="0" customWidth="1"/>
    <col min="3" max="4" width="8.7109375" style="0" customWidth="1"/>
    <col min="5" max="8" width="10.00390625" style="0" customWidth="1"/>
    <col min="9" max="9" width="4.421875" style="0" customWidth="1"/>
    <col min="10" max="10" width="0" style="0" hidden="1" customWidth="1"/>
    <col min="11" max="11" width="5.421875" style="0" customWidth="1"/>
    <col min="12" max="12" width="25.28125" style="0" customWidth="1"/>
  </cols>
  <sheetData>
    <row r="1" ht="15.75" customHeight="1">
      <c r="A1" s="1" t="s">
        <v>59</v>
      </c>
    </row>
    <row r="2" ht="12.75">
      <c r="A2" s="2" t="s">
        <v>0</v>
      </c>
    </row>
    <row r="3" spans="3:9" ht="15.75" customHeight="1">
      <c r="C3" s="90" t="s">
        <v>211</v>
      </c>
      <c r="D3" s="98" t="s">
        <v>61</v>
      </c>
      <c r="E3" s="92" t="s">
        <v>212</v>
      </c>
      <c r="F3" s="91"/>
      <c r="G3" s="93"/>
      <c r="H3" s="4"/>
      <c r="I3" s="16"/>
    </row>
    <row r="4" spans="1:9" ht="12.75">
      <c r="A4" s="2" t="s">
        <v>29</v>
      </c>
      <c r="C4" s="90"/>
      <c r="D4" s="98"/>
      <c r="E4" s="92"/>
      <c r="F4" s="92"/>
      <c r="G4" s="93"/>
      <c r="H4" s="5"/>
      <c r="I4" s="16"/>
    </row>
    <row r="5" spans="3:9" ht="12.75">
      <c r="C5" s="90"/>
      <c r="D5" s="98"/>
      <c r="E5" s="92"/>
      <c r="F5" s="92"/>
      <c r="G5" s="93"/>
      <c r="H5" s="5"/>
      <c r="I5" s="16"/>
    </row>
    <row r="6" spans="3:9" ht="19.5" customHeight="1">
      <c r="C6" s="90"/>
      <c r="D6" s="98"/>
      <c r="E6" s="92"/>
      <c r="F6" s="92"/>
      <c r="G6" s="93"/>
      <c r="H6" s="31"/>
      <c r="I6" s="16"/>
    </row>
    <row r="7" spans="1:8" ht="33" customHeight="1">
      <c r="A7" s="1"/>
      <c r="C7" s="90"/>
      <c r="D7" s="98"/>
      <c r="E7" s="92"/>
      <c r="F7" s="92"/>
      <c r="G7" s="93"/>
      <c r="H7" s="32"/>
    </row>
    <row r="8" spans="1:8" ht="12.75">
      <c r="A8" s="45" t="s">
        <v>4</v>
      </c>
      <c r="B8" s="45" t="s">
        <v>6</v>
      </c>
      <c r="C8" s="47"/>
      <c r="D8" s="47"/>
      <c r="E8" s="47"/>
      <c r="F8" s="47"/>
      <c r="G8" s="48"/>
      <c r="H8" s="32"/>
    </row>
    <row r="9" spans="1:9" s="11" customFormat="1" ht="15">
      <c r="A9" s="83">
        <v>1</v>
      </c>
      <c r="B9" s="84" t="s">
        <v>31</v>
      </c>
      <c r="C9" s="78">
        <v>204</v>
      </c>
      <c r="D9" s="78">
        <v>263</v>
      </c>
      <c r="E9" s="78">
        <v>121</v>
      </c>
      <c r="F9" s="78"/>
      <c r="G9" s="78"/>
      <c r="H9" s="78">
        <f>SUM(C9:G9)</f>
        <v>588</v>
      </c>
      <c r="I9" s="85"/>
    </row>
    <row r="10" spans="1:9" ht="14.25">
      <c r="A10" s="80">
        <v>2</v>
      </c>
      <c r="B10" s="81" t="s">
        <v>30</v>
      </c>
      <c r="C10" s="79">
        <v>283</v>
      </c>
      <c r="D10" s="79">
        <v>208</v>
      </c>
      <c r="E10" s="79">
        <v>83</v>
      </c>
      <c r="F10" s="79"/>
      <c r="G10" s="79"/>
      <c r="H10" s="79">
        <f aca="true" t="shared" si="0" ref="H10:H20">SUM(C10:G10)</f>
        <v>574</v>
      </c>
      <c r="I10" s="28"/>
    </row>
    <row r="11" spans="1:9" ht="14.25">
      <c r="A11" s="80">
        <v>3</v>
      </c>
      <c r="B11" s="82" t="s">
        <v>32</v>
      </c>
      <c r="C11" s="79">
        <v>53</v>
      </c>
      <c r="D11" s="79">
        <v>27</v>
      </c>
      <c r="E11" s="79">
        <v>26</v>
      </c>
      <c r="F11" s="79"/>
      <c r="G11" s="79"/>
      <c r="H11" s="79">
        <f>SUM(C11:G11)</f>
        <v>106</v>
      </c>
      <c r="I11" s="28"/>
    </row>
    <row r="12" spans="1:9" ht="14.25">
      <c r="A12" s="80">
        <v>4</v>
      </c>
      <c r="B12" s="82" t="s">
        <v>34</v>
      </c>
      <c r="C12" s="79">
        <v>9</v>
      </c>
      <c r="D12" s="79">
        <v>16</v>
      </c>
      <c r="E12" s="79">
        <v>46</v>
      </c>
      <c r="F12" s="79"/>
      <c r="G12" s="79"/>
      <c r="H12" s="79">
        <f>SUM(C12:G12)</f>
        <v>71</v>
      </c>
      <c r="I12" s="28"/>
    </row>
    <row r="13" spans="1:9" ht="14.25">
      <c r="A13" s="80">
        <v>5</v>
      </c>
      <c r="B13" s="82" t="s">
        <v>33</v>
      </c>
      <c r="C13" s="79">
        <v>12</v>
      </c>
      <c r="D13" s="79">
        <v>9</v>
      </c>
      <c r="E13" s="79">
        <v>18</v>
      </c>
      <c r="F13" s="79"/>
      <c r="G13" s="79"/>
      <c r="H13" s="79">
        <f t="shared" si="0"/>
        <v>39</v>
      </c>
      <c r="I13" s="28"/>
    </row>
    <row r="14" spans="1:9" ht="14.25">
      <c r="A14" s="80">
        <v>6</v>
      </c>
      <c r="B14" s="82" t="s">
        <v>38</v>
      </c>
      <c r="C14" s="79"/>
      <c r="D14" s="79">
        <v>18</v>
      </c>
      <c r="E14" s="79">
        <v>18</v>
      </c>
      <c r="F14" s="79"/>
      <c r="G14" s="79"/>
      <c r="H14" s="79">
        <f>SUM(C14:G14)</f>
        <v>36</v>
      </c>
      <c r="I14" s="28"/>
    </row>
    <row r="15" spans="1:9" ht="14.25">
      <c r="A15" s="80">
        <v>7</v>
      </c>
      <c r="B15" s="82" t="s">
        <v>35</v>
      </c>
      <c r="C15" s="79"/>
      <c r="D15" s="79">
        <v>20</v>
      </c>
      <c r="E15" s="79">
        <v>6</v>
      </c>
      <c r="F15" s="79"/>
      <c r="G15" s="79"/>
      <c r="H15" s="79">
        <f t="shared" si="0"/>
        <v>26</v>
      </c>
      <c r="I15" s="28"/>
    </row>
    <row r="16" spans="1:9" ht="14.25">
      <c r="A16" s="80">
        <v>8</v>
      </c>
      <c r="B16" s="82" t="s">
        <v>36</v>
      </c>
      <c r="C16" s="79"/>
      <c r="D16" s="79">
        <v>8</v>
      </c>
      <c r="E16" s="79">
        <v>13</v>
      </c>
      <c r="F16" s="79"/>
      <c r="G16" s="79"/>
      <c r="H16" s="79">
        <f t="shared" si="0"/>
        <v>21</v>
      </c>
      <c r="I16" s="28"/>
    </row>
    <row r="17" spans="1:9" ht="14.25">
      <c r="A17" s="80">
        <v>9</v>
      </c>
      <c r="B17" s="82" t="s">
        <v>41</v>
      </c>
      <c r="C17" s="79">
        <v>3</v>
      </c>
      <c r="D17" s="79">
        <v>8</v>
      </c>
      <c r="E17" s="79">
        <v>7</v>
      </c>
      <c r="F17" s="79"/>
      <c r="G17" s="79"/>
      <c r="H17" s="79">
        <f>SUM(C17:G17)</f>
        <v>18</v>
      </c>
      <c r="I17" s="28"/>
    </row>
    <row r="18" spans="1:9" ht="14.25">
      <c r="A18" s="80">
        <v>10</v>
      </c>
      <c r="B18" s="82" t="s">
        <v>37</v>
      </c>
      <c r="C18" s="79">
        <v>9</v>
      </c>
      <c r="D18" s="79"/>
      <c r="E18" s="79">
        <v>6</v>
      </c>
      <c r="F18" s="79"/>
      <c r="G18" s="79"/>
      <c r="H18" s="79">
        <f t="shared" si="0"/>
        <v>15</v>
      </c>
      <c r="I18" s="28"/>
    </row>
    <row r="19" spans="1:9" ht="14.25">
      <c r="A19" s="80">
        <v>11</v>
      </c>
      <c r="B19" s="82" t="s">
        <v>39</v>
      </c>
      <c r="C19" s="79"/>
      <c r="D19" s="79"/>
      <c r="E19" s="79"/>
      <c r="F19" s="79"/>
      <c r="G19" s="79"/>
      <c r="H19" s="79">
        <f t="shared" si="0"/>
        <v>0</v>
      </c>
      <c r="I19" s="28"/>
    </row>
    <row r="20" spans="1:9" ht="12.75">
      <c r="A20" s="80">
        <v>12</v>
      </c>
      <c r="B20" s="80" t="s">
        <v>40</v>
      </c>
      <c r="C20" s="79"/>
      <c r="D20" s="79"/>
      <c r="E20" s="79"/>
      <c r="F20" s="79"/>
      <c r="G20" s="79"/>
      <c r="H20" s="79">
        <f t="shared" si="0"/>
        <v>0</v>
      </c>
      <c r="I20" s="28"/>
    </row>
    <row r="21" spans="1:8" ht="12.75">
      <c r="A21" s="80"/>
      <c r="B21" s="80"/>
      <c r="C21" s="80"/>
      <c r="D21" s="80"/>
      <c r="E21" s="80"/>
      <c r="F21" s="80"/>
      <c r="G21" s="80"/>
      <c r="H21" s="80"/>
    </row>
    <row r="22" spans="1:9" ht="12.75">
      <c r="A22" s="80"/>
      <c r="B22" s="80"/>
      <c r="C22" s="79"/>
      <c r="D22" s="79"/>
      <c r="E22" s="79"/>
      <c r="F22" s="79"/>
      <c r="G22" s="79"/>
      <c r="H22" s="79">
        <f>SUM(C22:E22)</f>
        <v>0</v>
      </c>
      <c r="I22" s="28"/>
    </row>
    <row r="23" spans="1:8" ht="12.75">
      <c r="A23" s="80"/>
      <c r="B23" s="80"/>
      <c r="C23" s="80"/>
      <c r="D23" s="80"/>
      <c r="E23" s="80"/>
      <c r="F23" s="80"/>
      <c r="G23" s="80"/>
      <c r="H23" s="80"/>
    </row>
    <row r="24" spans="2:7" ht="12.75">
      <c r="B24" s="74" t="s">
        <v>15</v>
      </c>
      <c r="C24" s="75"/>
      <c r="D24" s="75"/>
      <c r="E24" s="75"/>
      <c r="F24" s="75"/>
      <c r="G24" s="75"/>
    </row>
    <row r="28" ht="18">
      <c r="B28" s="33"/>
    </row>
  </sheetData>
  <sheetProtection selectLockedCells="1" selectUnlockedCells="1"/>
  <mergeCells count="5">
    <mergeCell ref="C3:C7"/>
    <mergeCell ref="D3:D7"/>
    <mergeCell ref="E3:E7"/>
    <mergeCell ref="F3:F7"/>
    <mergeCell ref="G3:G7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zoomScale="80" zoomScaleNormal="80" zoomScalePageLayoutView="0" workbookViewId="0" topLeftCell="A28">
      <selection activeCell="Q52" sqref="Q52"/>
    </sheetView>
  </sheetViews>
  <sheetFormatPr defaultColWidth="8.7109375" defaultRowHeight="12.75"/>
  <cols>
    <col min="1" max="2" width="8.7109375" style="0" customWidth="1"/>
    <col min="3" max="3" width="5.140625" style="0" customWidth="1"/>
    <col min="4" max="5" width="8.7109375" style="0" customWidth="1"/>
    <col min="6" max="6" width="4.7109375" style="0" customWidth="1"/>
    <col min="7" max="7" width="6.28125" style="0" customWidth="1"/>
    <col min="8" max="13" width="4.7109375" style="0" customWidth="1"/>
  </cols>
  <sheetData>
    <row r="1" ht="15">
      <c r="A1" s="1" t="s">
        <v>42</v>
      </c>
    </row>
    <row r="2" ht="12.75">
      <c r="A2" s="2" t="s">
        <v>0</v>
      </c>
    </row>
    <row r="4" ht="12.75">
      <c r="A4" t="s">
        <v>43</v>
      </c>
    </row>
    <row r="6" ht="12.75">
      <c r="A6" t="s">
        <v>44</v>
      </c>
    </row>
    <row r="8" spans="2:3" ht="12.75">
      <c r="B8" s="34"/>
      <c r="C8" s="22"/>
    </row>
    <row r="9" spans="1:3" ht="12.75">
      <c r="A9" t="s">
        <v>45</v>
      </c>
      <c r="B9" s="34"/>
      <c r="C9" s="22"/>
    </row>
    <row r="10" spans="2:3" ht="12.75">
      <c r="B10" s="34"/>
      <c r="C10" s="22"/>
    </row>
    <row r="11" ht="12.75">
      <c r="B11" s="34"/>
    </row>
    <row r="13" ht="12.75">
      <c r="A13" t="s">
        <v>46</v>
      </c>
    </row>
    <row r="15" ht="12.75">
      <c r="A15" t="s">
        <v>47</v>
      </c>
    </row>
    <row r="17" spans="2:6" ht="12.75">
      <c r="B17" t="s">
        <v>48</v>
      </c>
      <c r="E17" s="2">
        <v>63</v>
      </c>
      <c r="F17" t="s">
        <v>49</v>
      </c>
    </row>
    <row r="18" spans="5:6" ht="12.75">
      <c r="E18" s="2"/>
      <c r="F18" t="s">
        <v>49</v>
      </c>
    </row>
    <row r="19" spans="2:5" ht="12.75">
      <c r="B19" s="22"/>
      <c r="E19" s="2"/>
    </row>
    <row r="20" ht="12.75">
      <c r="E20" s="2"/>
    </row>
    <row r="22" ht="12.75">
      <c r="A22" t="s">
        <v>50</v>
      </c>
    </row>
    <row r="24" spans="1:13" ht="12.75">
      <c r="A24" t="s">
        <v>51</v>
      </c>
      <c r="E24" s="35">
        <v>2013</v>
      </c>
      <c r="F24" s="7">
        <v>2012</v>
      </c>
      <c r="G24">
        <v>2011</v>
      </c>
      <c r="H24" s="7">
        <v>2010</v>
      </c>
      <c r="I24">
        <v>2009</v>
      </c>
      <c r="J24" s="36">
        <v>2008</v>
      </c>
      <c r="K24" s="37">
        <v>2007</v>
      </c>
      <c r="L24" s="22"/>
      <c r="M24" s="22"/>
    </row>
    <row r="25" spans="5:13" ht="12.75">
      <c r="E25" s="7"/>
      <c r="F25" s="7"/>
      <c r="H25" s="7"/>
      <c r="I25" s="16"/>
      <c r="J25" s="16"/>
      <c r="K25" s="22"/>
      <c r="L25" s="22"/>
      <c r="M25" s="22"/>
    </row>
    <row r="26" spans="2:13" ht="12.75">
      <c r="B26" s="38" t="s">
        <v>52</v>
      </c>
      <c r="E26" s="7"/>
      <c r="F26" s="7"/>
      <c r="H26" s="7"/>
      <c r="I26" s="16"/>
      <c r="J26" s="39"/>
      <c r="K26" s="22"/>
      <c r="L26" s="22"/>
      <c r="M26" s="22"/>
    </row>
    <row r="27" spans="2:13" ht="12.75">
      <c r="B27" s="40"/>
      <c r="D27" t="s">
        <v>53</v>
      </c>
      <c r="E27">
        <v>22</v>
      </c>
      <c r="F27" s="7">
        <v>18</v>
      </c>
      <c r="G27">
        <v>32</v>
      </c>
      <c r="H27" s="7">
        <v>16</v>
      </c>
      <c r="I27">
        <v>24</v>
      </c>
      <c r="J27" s="36">
        <v>20</v>
      </c>
      <c r="K27" s="37">
        <v>26</v>
      </c>
      <c r="L27" s="22" t="s">
        <v>53</v>
      </c>
      <c r="M27" s="22"/>
    </row>
    <row r="28" spans="2:13" ht="12.75">
      <c r="B28" s="40"/>
      <c r="D28" t="s">
        <v>54</v>
      </c>
      <c r="E28">
        <v>20</v>
      </c>
      <c r="F28" s="7">
        <v>16</v>
      </c>
      <c r="G28">
        <v>29</v>
      </c>
      <c r="H28" s="7">
        <v>16</v>
      </c>
      <c r="I28">
        <v>27</v>
      </c>
      <c r="J28" s="36">
        <v>20</v>
      </c>
      <c r="K28" s="37">
        <v>30</v>
      </c>
      <c r="L28" s="22" t="s">
        <v>54</v>
      </c>
      <c r="M28" s="22"/>
    </row>
    <row r="29" spans="2:13" ht="12.75">
      <c r="B29" s="41"/>
      <c r="F29" s="7"/>
      <c r="H29" s="7"/>
      <c r="J29" s="36"/>
      <c r="K29" s="37"/>
      <c r="L29" s="22"/>
      <c r="M29" s="22"/>
    </row>
    <row r="30" spans="2:13" ht="12.75">
      <c r="B30" s="38" t="s">
        <v>55</v>
      </c>
      <c r="F30" s="7"/>
      <c r="H30" s="7"/>
      <c r="J30" s="36"/>
      <c r="K30" s="37"/>
      <c r="L30" s="22"/>
      <c r="M30" s="22"/>
    </row>
    <row r="31" spans="2:13" ht="12.75" customHeight="1">
      <c r="B31" s="40"/>
      <c r="D31" t="s">
        <v>53</v>
      </c>
      <c r="E31">
        <v>9</v>
      </c>
      <c r="F31" s="7">
        <v>12</v>
      </c>
      <c r="G31">
        <v>15</v>
      </c>
      <c r="H31" s="7">
        <v>18</v>
      </c>
      <c r="I31">
        <v>14</v>
      </c>
      <c r="J31" s="36">
        <v>12</v>
      </c>
      <c r="K31" s="37">
        <v>21</v>
      </c>
      <c r="L31" s="22" t="s">
        <v>53</v>
      </c>
      <c r="M31" s="22"/>
    </row>
    <row r="32" spans="2:13" ht="12.75">
      <c r="B32" s="40"/>
      <c r="D32" t="s">
        <v>54</v>
      </c>
      <c r="E32">
        <v>9</v>
      </c>
      <c r="F32" s="7">
        <v>13</v>
      </c>
      <c r="G32">
        <v>17</v>
      </c>
      <c r="H32" s="7">
        <v>18</v>
      </c>
      <c r="I32">
        <v>15</v>
      </c>
      <c r="J32" s="36">
        <v>11</v>
      </c>
      <c r="K32" s="37">
        <v>21</v>
      </c>
      <c r="L32" s="22" t="s">
        <v>54</v>
      </c>
      <c r="M32" s="22"/>
    </row>
    <row r="33" spans="2:13" ht="12.75">
      <c r="B33" s="40"/>
      <c r="F33" s="7"/>
      <c r="H33" s="7"/>
      <c r="J33" s="36"/>
      <c r="K33" s="37"/>
      <c r="L33" s="22"/>
      <c r="M33" s="22"/>
    </row>
    <row r="34" spans="2:13" ht="12.75">
      <c r="B34" s="38" t="s">
        <v>56</v>
      </c>
      <c r="F34" s="7"/>
      <c r="H34" s="7"/>
      <c r="J34" s="36"/>
      <c r="K34" s="37"/>
      <c r="L34" s="22"/>
      <c r="M34" s="22"/>
    </row>
    <row r="35" spans="2:13" ht="12.75">
      <c r="B35" s="40"/>
      <c r="D35" t="s">
        <v>53</v>
      </c>
      <c r="E35">
        <v>15</v>
      </c>
      <c r="F35" s="7">
        <v>10</v>
      </c>
      <c r="G35">
        <v>17</v>
      </c>
      <c r="H35" s="7">
        <v>14</v>
      </c>
      <c r="I35">
        <v>32</v>
      </c>
      <c r="J35" s="36">
        <v>27</v>
      </c>
      <c r="K35" s="37">
        <v>22</v>
      </c>
      <c r="L35" s="22" t="s">
        <v>53</v>
      </c>
      <c r="M35" s="22"/>
    </row>
    <row r="36" spans="2:13" ht="12.75">
      <c r="B36" s="40"/>
      <c r="D36" t="s">
        <v>54</v>
      </c>
      <c r="E36">
        <v>14</v>
      </c>
      <c r="F36" s="7">
        <v>11</v>
      </c>
      <c r="G36">
        <v>17</v>
      </c>
      <c r="H36" s="7">
        <v>17</v>
      </c>
      <c r="I36">
        <v>36</v>
      </c>
      <c r="J36" s="36">
        <v>26</v>
      </c>
      <c r="K36" s="37">
        <v>24</v>
      </c>
      <c r="L36" s="22" t="s">
        <v>54</v>
      </c>
      <c r="M36" s="22"/>
    </row>
    <row r="37" spans="2:13" ht="12.75">
      <c r="B37" s="40"/>
      <c r="F37" s="7"/>
      <c r="H37" s="7"/>
      <c r="J37" s="36"/>
      <c r="K37" s="37"/>
      <c r="L37" s="22"/>
      <c r="M37" s="22"/>
    </row>
    <row r="38" spans="2:13" ht="12.75">
      <c r="B38" s="38" t="s">
        <v>57</v>
      </c>
      <c r="F38" s="7"/>
      <c r="H38" s="7"/>
      <c r="J38" s="36"/>
      <c r="K38" s="37"/>
      <c r="L38" s="22"/>
      <c r="M38" s="22"/>
    </row>
    <row r="39" spans="2:13" ht="12.75">
      <c r="B39" s="40"/>
      <c r="D39" t="s">
        <v>53</v>
      </c>
      <c r="E39">
        <v>10</v>
      </c>
      <c r="F39" s="7">
        <v>4</v>
      </c>
      <c r="G39">
        <v>7</v>
      </c>
      <c r="H39" s="7">
        <v>6</v>
      </c>
      <c r="I39">
        <v>6</v>
      </c>
      <c r="J39" s="36">
        <v>6</v>
      </c>
      <c r="K39" s="37">
        <v>7</v>
      </c>
      <c r="L39" s="22" t="s">
        <v>53</v>
      </c>
      <c r="M39" s="22"/>
    </row>
    <row r="40" spans="2:13" ht="12.75">
      <c r="B40" s="40"/>
      <c r="D40" t="s">
        <v>54</v>
      </c>
      <c r="E40">
        <v>11</v>
      </c>
      <c r="F40" s="7">
        <v>6</v>
      </c>
      <c r="G40">
        <v>10</v>
      </c>
      <c r="H40" s="7">
        <v>4</v>
      </c>
      <c r="I40">
        <v>7</v>
      </c>
      <c r="J40" s="36">
        <v>7</v>
      </c>
      <c r="K40" s="37">
        <v>7</v>
      </c>
      <c r="L40" s="22" t="s">
        <v>54</v>
      </c>
      <c r="M40" s="22"/>
    </row>
    <row r="41" spans="2:13" ht="12.75">
      <c r="B41" s="40"/>
      <c r="F41" s="7"/>
      <c r="H41" s="7"/>
      <c r="J41" s="36"/>
      <c r="K41" s="37"/>
      <c r="L41" s="22"/>
      <c r="M41" s="22"/>
    </row>
    <row r="42" spans="2:13" ht="12.75">
      <c r="B42" s="38" t="s">
        <v>58</v>
      </c>
      <c r="F42" s="7"/>
      <c r="H42" s="7"/>
      <c r="J42" s="36"/>
      <c r="K42" s="37"/>
      <c r="L42" s="22"/>
      <c r="M42" s="22"/>
    </row>
    <row r="43" spans="4:13" ht="12.75">
      <c r="D43" t="s">
        <v>53</v>
      </c>
      <c r="E43">
        <v>10</v>
      </c>
      <c r="F43" s="7">
        <v>15</v>
      </c>
      <c r="G43">
        <v>19</v>
      </c>
      <c r="H43" s="7">
        <v>13</v>
      </c>
      <c r="I43">
        <v>18</v>
      </c>
      <c r="J43" s="36">
        <v>11</v>
      </c>
      <c r="K43" s="37">
        <v>9</v>
      </c>
      <c r="L43" s="22" t="s">
        <v>53</v>
      </c>
      <c r="M43" s="22"/>
    </row>
    <row r="44" spans="4:13" ht="12.75">
      <c r="D44" t="s">
        <v>54</v>
      </c>
      <c r="E44">
        <v>11</v>
      </c>
      <c r="F44" s="7">
        <v>15</v>
      </c>
      <c r="G44">
        <v>19</v>
      </c>
      <c r="H44" s="7">
        <v>12</v>
      </c>
      <c r="I44">
        <v>21</v>
      </c>
      <c r="J44" s="36">
        <v>18</v>
      </c>
      <c r="K44" s="37">
        <v>11</v>
      </c>
      <c r="L44" s="22" t="s">
        <v>54</v>
      </c>
      <c r="M44" s="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 Kähkönen</dc:creator>
  <cp:keywords/>
  <dc:description/>
  <cp:lastModifiedBy>Esko</cp:lastModifiedBy>
  <dcterms:created xsi:type="dcterms:W3CDTF">2018-09-21T15:30:21Z</dcterms:created>
  <dcterms:modified xsi:type="dcterms:W3CDTF">2020-12-03T20:39:30Z</dcterms:modified>
  <cp:category/>
  <cp:version/>
  <cp:contentType/>
  <cp:contentStatus/>
</cp:coreProperties>
</file>