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5"/>
  </bookViews>
  <sheets>
    <sheet name="Yleinen" sheetId="1" r:id="rId1"/>
    <sheet name="EVK" sheetId="2" r:id="rId2"/>
    <sheet name="Tuupparit" sheetId="3" r:id="rId3"/>
    <sheet name="Nuoret" sheetId="4" r:id="rId4"/>
    <sheet name="Naiset" sheetId="5" r:id="rId5"/>
    <sheet name="Seniorit" sheetId="6" r:id="rId6"/>
    <sheet name="Taul1" sheetId="7" r:id="rId7"/>
  </sheets>
  <calcPr calcId="125725"/>
</workbook>
</file>

<file path=xl/calcChain.xml><?xml version="1.0" encoding="utf-8"?>
<calcChain xmlns="http://schemas.openxmlformats.org/spreadsheetml/2006/main">
  <c r="F20" i="6"/>
  <c r="F14"/>
  <c r="F22"/>
  <c r="F16"/>
  <c r="F15"/>
  <c r="F11"/>
  <c r="F10"/>
  <c r="F13"/>
  <c r="F12"/>
  <c r="F22" i="5"/>
  <c r="F15"/>
  <c r="F12"/>
  <c r="F17"/>
  <c r="F11"/>
  <c r="F13"/>
  <c r="F10"/>
  <c r="F23" i="4"/>
  <c r="F22"/>
  <c r="F20"/>
  <c r="F18"/>
  <c r="F15"/>
  <c r="F19"/>
  <c r="F11"/>
  <c r="F21"/>
  <c r="F13"/>
  <c r="F14"/>
  <c r="F12"/>
  <c r="F10"/>
  <c r="F29" i="3"/>
  <c r="F26"/>
  <c r="F22"/>
  <c r="F19"/>
  <c r="F14"/>
  <c r="F28"/>
  <c r="F25"/>
  <c r="F23"/>
  <c r="F21"/>
  <c r="F18"/>
  <c r="F16"/>
  <c r="F24"/>
  <c r="F27"/>
  <c r="F12"/>
  <c r="F10"/>
  <c r="F20"/>
  <c r="F17"/>
  <c r="F15"/>
  <c r="F13"/>
  <c r="F11"/>
  <c r="F27" i="2"/>
  <c r="F19"/>
  <c r="F18"/>
  <c r="F26"/>
  <c r="F23"/>
  <c r="F22"/>
  <c r="F16"/>
  <c r="F21"/>
  <c r="F20"/>
  <c r="F11"/>
  <c r="F15"/>
  <c r="F25"/>
  <c r="F24"/>
  <c r="F13"/>
  <c r="F14"/>
  <c r="F10"/>
  <c r="F17"/>
  <c r="F12"/>
</calcChain>
</file>

<file path=xl/sharedStrings.xml><?xml version="1.0" encoding="utf-8"?>
<sst xmlns="http://schemas.openxmlformats.org/spreadsheetml/2006/main" count="317" uniqueCount="131">
  <si>
    <t>ALUEMESTARUUS PISTEET 2024 JOKKIS POHJOIS-SUOMI</t>
  </si>
  <si>
    <t>1. Alkkulan Jää 2024 Ylitornio</t>
  </si>
  <si>
    <t>2. Yöttömän Yön JM Kolari</t>
  </si>
  <si>
    <t>3. Nuuskakaira JM Pello</t>
  </si>
  <si>
    <t>YLEINEN</t>
  </si>
  <si>
    <t>Nimi</t>
  </si>
  <si>
    <t>Seura</t>
  </si>
  <si>
    <t>1.</t>
  </si>
  <si>
    <t>2.</t>
  </si>
  <si>
    <t>3.</t>
  </si>
  <si>
    <t>Yhteensä</t>
  </si>
  <si>
    <t>Sijoitus</t>
  </si>
  <si>
    <t>Antti Piispanen</t>
  </si>
  <si>
    <t>ScPalas</t>
  </si>
  <si>
    <t>Joni Nieppola</t>
  </si>
  <si>
    <t>PeMK</t>
  </si>
  <si>
    <t>Juho Sihvonen</t>
  </si>
  <si>
    <t>TorUA</t>
  </si>
  <si>
    <t>Heikki Juuso</t>
  </si>
  <si>
    <t>YUA</t>
  </si>
  <si>
    <t>Aatu Karvonen</t>
  </si>
  <si>
    <t>RoiUA</t>
  </si>
  <si>
    <t>Jari Vanhapiha</t>
  </si>
  <si>
    <t>KoMoKe</t>
  </si>
  <si>
    <t>Jouni Uusimaa</t>
  </si>
  <si>
    <t>Ville Mänty</t>
  </si>
  <si>
    <t>Tuomas Mäki</t>
  </si>
  <si>
    <t>Jussi-Pekka Piispanen</t>
  </si>
  <si>
    <t>LakUA</t>
  </si>
  <si>
    <t>Taneli Moilanen</t>
  </si>
  <si>
    <t>PuMK/UA</t>
  </si>
  <si>
    <t>Mika Mäkikyrö</t>
  </si>
  <si>
    <t>Arto Heikkilä</t>
  </si>
  <si>
    <t>Kimmo Anttila</t>
  </si>
  <si>
    <t>ME-LAMOKE</t>
  </si>
  <si>
    <t>Markus Mäntyranta</t>
  </si>
  <si>
    <t>Seppo Kukkonen</t>
  </si>
  <si>
    <t>Ratec Team</t>
  </si>
  <si>
    <t>Joonas Tapojärvi</t>
  </si>
  <si>
    <t>Jussi Ramlin</t>
  </si>
  <si>
    <t>EVK</t>
  </si>
  <si>
    <t>Mikko Korpi</t>
  </si>
  <si>
    <t>Kimmo Hirvonen</t>
  </si>
  <si>
    <t>Rami Vanhamaa</t>
  </si>
  <si>
    <t>Jani Korkiakoski</t>
  </si>
  <si>
    <t>RaaUA</t>
  </si>
  <si>
    <t>Miro Sippala</t>
  </si>
  <si>
    <t>Teemu Juvani</t>
  </si>
  <si>
    <t>TUUPPARIT</t>
  </si>
  <si>
    <t>Juha-Matti Marttala</t>
  </si>
  <si>
    <t>Kemin UA</t>
  </si>
  <si>
    <t>Esa Lahtinen</t>
  </si>
  <si>
    <t>Jani Koivisto</t>
  </si>
  <si>
    <t>NUORET</t>
  </si>
  <si>
    <t>Eetu Ullgren</t>
  </si>
  <si>
    <t>Lenni Sandqvist</t>
  </si>
  <si>
    <t>Jimi Korkiakoski</t>
  </si>
  <si>
    <t>Eemeli Lehtonen</t>
  </si>
  <si>
    <t>Eetu Koskela</t>
  </si>
  <si>
    <t>Jesse Ramlin</t>
  </si>
  <si>
    <t>Peppina Jansson</t>
  </si>
  <si>
    <t>NAISET</t>
  </si>
  <si>
    <t>Sara Piispanen</t>
  </si>
  <si>
    <t>Inka Hillilä</t>
  </si>
  <si>
    <t>SsUA</t>
  </si>
  <si>
    <t>Miia Rautio</t>
  </si>
  <si>
    <t>Unna Jaako</t>
  </si>
  <si>
    <t>Iida Matkaselkä</t>
  </si>
  <si>
    <t>Heidi Korkiakoski</t>
  </si>
  <si>
    <t>Pertti Peura</t>
  </si>
  <si>
    <t>Heimo Hillilä</t>
  </si>
  <si>
    <t>Mikko Sippala</t>
  </si>
  <si>
    <t>Pasi Karvonen</t>
  </si>
  <si>
    <t>Junnu Tervo</t>
  </si>
  <si>
    <t>Sakari Krapu</t>
  </si>
  <si>
    <t>Markku Tapojärvi</t>
  </si>
  <si>
    <t>Atte Ilmola</t>
  </si>
  <si>
    <t>Tomi Rita</t>
  </si>
  <si>
    <t>Jouko Pakarinen</t>
  </si>
  <si>
    <t>Matias Tapojärvi</t>
  </si>
  <si>
    <t>Mikko Ramlin</t>
  </si>
  <si>
    <t xml:space="preserve">Kari Palo </t>
  </si>
  <si>
    <t>OUA</t>
  </si>
  <si>
    <t>Riki Rautio</t>
  </si>
  <si>
    <t>Juho Uusimaa</t>
  </si>
  <si>
    <t>Rasmus Pietilä</t>
  </si>
  <si>
    <t>Aila Ramlin</t>
  </si>
  <si>
    <t>Saana Stenberg</t>
  </si>
  <si>
    <t>Peppiina Jansson</t>
  </si>
  <si>
    <t>Minna Marttinen</t>
  </si>
  <si>
    <t>Ronja Taskila</t>
  </si>
  <si>
    <t>Tiina Hannukainen</t>
  </si>
  <si>
    <t>Timo Väisänen</t>
  </si>
  <si>
    <t>Markku Lomakka</t>
  </si>
  <si>
    <t>Eino Härö</t>
  </si>
  <si>
    <t>AL Napapiiri</t>
  </si>
  <si>
    <t>Kari Palo</t>
  </si>
  <si>
    <t>Jukka Piispanen</t>
  </si>
  <si>
    <t>Timo Pihkakoski</t>
  </si>
  <si>
    <t>Jyri Pasma</t>
  </si>
  <si>
    <t>Magnus Mäki</t>
  </si>
  <si>
    <t>Ville Ramlin</t>
  </si>
  <si>
    <t>Tomi Kallio</t>
  </si>
  <si>
    <t>OMU</t>
  </si>
  <si>
    <t>Hannu Mäkikyrö</t>
  </si>
  <si>
    <t>Toni Kauttio</t>
  </si>
  <si>
    <t>KuuUA</t>
  </si>
  <si>
    <t>Veikka Kauttio</t>
  </si>
  <si>
    <t>Onni-Severi Saarenkangas</t>
  </si>
  <si>
    <t>Nico Törmänen</t>
  </si>
  <si>
    <t>Venla Korpimäki</t>
  </si>
  <si>
    <t>Sari Mäntyranta</t>
  </si>
  <si>
    <t>Emma Kulju</t>
  </si>
  <si>
    <t>Alina Enbuska</t>
  </si>
  <si>
    <t>Sanna Pietilä</t>
  </si>
  <si>
    <t>Johanna Palo</t>
  </si>
  <si>
    <t>Aki Koivisto</t>
  </si>
  <si>
    <t>Jukka Enbuska</t>
  </si>
  <si>
    <t>Petri Koivisto</t>
  </si>
  <si>
    <t>SENIORIT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</si>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</sst>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opLeftCell="A8" zoomScaleNormal="100" workbookViewId="0">
      <selection activeCell="I19" sqref="I19"/>
    </sheetView>
  </sheetViews>
  <sheetFormatPr defaultRowHeight="15"/>
  <cols>
    <col min="1" max="1" width="22" customWidth="1"/>
    <col min="2" max="2" width="12.140625" customWidth="1"/>
    <col min="6" max="6" width="11.140625" customWidth="1"/>
  </cols>
  <sheetData>
    <row r="1" spans="1:7" ht="15.75">
      <c r="A1" s="3" t="s">
        <v>0</v>
      </c>
      <c r="B1" s="3"/>
      <c r="C1" s="3"/>
      <c r="D1" s="3"/>
      <c r="E1" s="3"/>
      <c r="F1" s="2"/>
      <c r="G1" s="2"/>
    </row>
    <row r="3" spans="1:7">
      <c r="A3" s="4" t="s">
        <v>1</v>
      </c>
      <c r="B3" s="4"/>
      <c r="C3" s="4"/>
      <c r="D3" s="4"/>
      <c r="E3" s="4"/>
      <c r="F3" s="2"/>
      <c r="G3" s="2"/>
    </row>
    <row r="4" spans="1:7">
      <c r="A4" s="4" t="s">
        <v>2</v>
      </c>
      <c r="B4" s="4"/>
      <c r="C4" s="4"/>
      <c r="D4" s="4"/>
      <c r="E4" s="4"/>
      <c r="F4" s="2"/>
      <c r="G4" s="2"/>
    </row>
    <row r="5" spans="1:7">
      <c r="A5" s="4" t="s">
        <v>3</v>
      </c>
      <c r="B5" s="4"/>
      <c r="C5" s="4"/>
      <c r="D5" s="4"/>
      <c r="E5" s="4"/>
      <c r="F5" s="2"/>
      <c r="G5" s="2"/>
    </row>
    <row r="7" spans="1:7">
      <c r="A7" s="5" t="s">
        <v>4</v>
      </c>
      <c r="B7" s="4"/>
      <c r="C7" s="4"/>
      <c r="D7" s="4"/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5" t="s">
        <v>5</v>
      </c>
      <c r="B9" s="5" t="s">
        <v>6</v>
      </c>
      <c r="C9" s="9" t="s">
        <v>7</v>
      </c>
      <c r="D9" s="9" t="s">
        <v>8</v>
      </c>
      <c r="E9" s="9" t="s">
        <v>9</v>
      </c>
      <c r="F9" s="5" t="s">
        <v>10</v>
      </c>
      <c r="G9" s="5" t="s">
        <v>11</v>
      </c>
    </row>
    <row r="10" spans="1:7">
      <c r="A10" s="10" t="s">
        <v>12</v>
      </c>
      <c r="B10" s="10" t="s">
        <v>13</v>
      </c>
      <c r="C10" s="9">
        <v>11</v>
      </c>
      <c r="D10" s="9">
        <v>8</v>
      </c>
      <c r="E10" s="9"/>
      <c r="F10" s="9">
        <v>19</v>
      </c>
      <c r="G10" s="9" t="s">
        <v>7</v>
      </c>
    </row>
    <row r="11" spans="1:7">
      <c r="A11" s="10" t="s">
        <v>14</v>
      </c>
      <c r="B11" s="10" t="s">
        <v>15</v>
      </c>
      <c r="C11" s="9">
        <v>8</v>
      </c>
      <c r="D11" s="9"/>
      <c r="E11" s="9">
        <v>11</v>
      </c>
      <c r="F11" s="9">
        <v>19</v>
      </c>
      <c r="G11" s="9" t="s">
        <v>7</v>
      </c>
    </row>
    <row r="12" spans="1:7">
      <c r="A12" s="10" t="s">
        <v>16</v>
      </c>
      <c r="B12" s="11" t="s">
        <v>17</v>
      </c>
      <c r="C12" s="9">
        <v>9</v>
      </c>
      <c r="D12" s="9">
        <v>9</v>
      </c>
      <c r="E12" s="9"/>
      <c r="F12" s="9">
        <v>18</v>
      </c>
      <c r="G12" s="9" t="s">
        <v>8</v>
      </c>
    </row>
    <row r="13" spans="1:7">
      <c r="A13" s="10" t="s">
        <v>18</v>
      </c>
      <c r="B13" s="10" t="s">
        <v>19</v>
      </c>
      <c r="C13" s="9">
        <v>6</v>
      </c>
      <c r="D13" s="9"/>
      <c r="E13" s="9">
        <v>7</v>
      </c>
      <c r="F13" s="9">
        <v>13</v>
      </c>
      <c r="G13" s="9" t="s">
        <v>9</v>
      </c>
    </row>
    <row r="14" spans="1:7">
      <c r="A14" s="10" t="s">
        <v>20</v>
      </c>
      <c r="B14" s="10" t="s">
        <v>21</v>
      </c>
      <c r="C14" s="9">
        <v>5</v>
      </c>
      <c r="D14" s="9"/>
      <c r="E14" s="9">
        <v>8</v>
      </c>
      <c r="F14" s="9">
        <v>13</v>
      </c>
      <c r="G14" s="9" t="s">
        <v>9</v>
      </c>
    </row>
    <row r="15" spans="1:7">
      <c r="A15" s="2" t="s">
        <v>22</v>
      </c>
      <c r="B15" s="2" t="s">
        <v>23</v>
      </c>
      <c r="C15" s="6">
        <v>7</v>
      </c>
      <c r="D15" s="6"/>
      <c r="E15" s="6">
        <v>5</v>
      </c>
      <c r="F15" s="6">
        <v>12</v>
      </c>
      <c r="G15" s="4"/>
    </row>
    <row r="16" spans="1:7">
      <c r="A16" s="2" t="s">
        <v>24</v>
      </c>
      <c r="B16" s="2" t="s">
        <v>23</v>
      </c>
      <c r="C16" s="6"/>
      <c r="D16" s="6">
        <v>7</v>
      </c>
      <c r="E16" s="6"/>
      <c r="F16" s="6">
        <v>7</v>
      </c>
      <c r="G16" s="4"/>
    </row>
    <row r="17" spans="1:7">
      <c r="A17" s="2" t="s">
        <v>25</v>
      </c>
      <c r="B17" s="2" t="s">
        <v>15</v>
      </c>
      <c r="C17" s="6"/>
      <c r="D17" s="6">
        <v>6</v>
      </c>
      <c r="E17" s="6"/>
      <c r="F17" s="6">
        <v>6</v>
      </c>
      <c r="G17" s="4"/>
    </row>
    <row r="18" spans="1:7">
      <c r="A18" s="2" t="s">
        <v>26</v>
      </c>
      <c r="B18" s="2" t="s">
        <v>15</v>
      </c>
      <c r="C18" s="6"/>
      <c r="D18" s="6"/>
      <c r="E18" s="6">
        <v>6</v>
      </c>
      <c r="F18" s="6">
        <v>6</v>
      </c>
      <c r="G18" s="4"/>
    </row>
    <row r="19" spans="1:7">
      <c r="A19" s="2" t="s">
        <v>27</v>
      </c>
      <c r="B19" s="2" t="s">
        <v>28</v>
      </c>
      <c r="C19" s="6"/>
      <c r="D19" s="6">
        <v>5</v>
      </c>
      <c r="E19" s="6"/>
      <c r="F19" s="6">
        <v>5</v>
      </c>
      <c r="G19" s="4"/>
    </row>
    <row r="20" spans="1:7">
      <c r="A20" s="2" t="s">
        <v>29</v>
      </c>
      <c r="B20" s="2" t="s">
        <v>30</v>
      </c>
      <c r="C20" s="1"/>
      <c r="D20" s="6">
        <v>4</v>
      </c>
      <c r="E20" s="1"/>
      <c r="F20" s="6">
        <v>4</v>
      </c>
      <c r="G20" s="4"/>
    </row>
    <row r="21" spans="1:7">
      <c r="A21" s="2" t="s">
        <v>31</v>
      </c>
      <c r="B21" s="2" t="s">
        <v>15</v>
      </c>
      <c r="C21" s="6"/>
      <c r="D21" s="6"/>
      <c r="E21" s="6">
        <v>4</v>
      </c>
      <c r="F21" s="6">
        <v>4</v>
      </c>
      <c r="G21" s="4"/>
    </row>
    <row r="22" spans="1:7">
      <c r="A22" s="2" t="s">
        <v>32</v>
      </c>
      <c r="B22" s="7" t="s">
        <v>13</v>
      </c>
      <c r="C22" s="12"/>
      <c r="D22" s="12"/>
      <c r="E22" s="6">
        <v>3</v>
      </c>
      <c r="F22" s="6">
        <v>3</v>
      </c>
      <c r="G22" s="4"/>
    </row>
    <row r="23" spans="1:7">
      <c r="A23" s="2" t="s">
        <v>33</v>
      </c>
      <c r="B23" s="2" t="s">
        <v>34</v>
      </c>
      <c r="C23" s="6"/>
      <c r="D23" s="6">
        <v>2</v>
      </c>
      <c r="E23" s="6"/>
      <c r="F23" s="6">
        <v>2</v>
      </c>
      <c r="G23" s="4"/>
    </row>
    <row r="24" spans="1:7">
      <c r="A24" s="2" t="s">
        <v>35</v>
      </c>
      <c r="B24" s="2" t="s">
        <v>21</v>
      </c>
      <c r="C24" s="6"/>
      <c r="D24" s="6"/>
      <c r="E24" s="6">
        <v>2</v>
      </c>
      <c r="F24" s="6">
        <v>2</v>
      </c>
      <c r="G24" s="4"/>
    </row>
    <row r="25" spans="1:7">
      <c r="A25" s="2" t="s">
        <v>36</v>
      </c>
      <c r="B25" s="2" t="s">
        <v>37</v>
      </c>
      <c r="C25" s="6">
        <v>1</v>
      </c>
      <c r="D25" s="6"/>
      <c r="E25" s="6"/>
      <c r="F25" s="6">
        <v>1</v>
      </c>
      <c r="G25" s="4"/>
    </row>
    <row r="26" spans="1:7">
      <c r="A26" s="2" t="s">
        <v>38</v>
      </c>
      <c r="B26" s="2" t="s">
        <v>23</v>
      </c>
      <c r="C26" s="6"/>
      <c r="D26" s="6">
        <v>1</v>
      </c>
      <c r="E26" s="6"/>
      <c r="F26" s="6">
        <v>1</v>
      </c>
      <c r="G26" s="4"/>
    </row>
    <row r="27" spans="1:7">
      <c r="A27" s="2" t="s">
        <v>39</v>
      </c>
      <c r="B27" s="2" t="s">
        <v>21</v>
      </c>
      <c r="C27" s="6"/>
      <c r="D27" s="6"/>
      <c r="E27" s="6">
        <v>1</v>
      </c>
      <c r="F27" s="6">
        <v>1</v>
      </c>
      <c r="G27" s="4"/>
    </row>
  </sheetData>
  <sheetProtection password="C7AC" sheet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topLeftCell="A10" workbookViewId="0">
      <selection activeCell="K23" sqref="K23"/>
    </sheetView>
  </sheetViews>
  <sheetFormatPr defaultRowHeight="15"/>
  <cols>
    <col min="1" max="1" width="21" customWidth="1"/>
    <col min="2" max="2" width="12" customWidth="1"/>
    <col min="6" max="6" width="10.42578125" customWidth="1"/>
  </cols>
  <sheetData>
    <row r="1" spans="1:7" ht="15.75">
      <c r="A1" s="3" t="s">
        <v>0</v>
      </c>
      <c r="B1" s="3"/>
      <c r="C1" s="3"/>
      <c r="D1" s="3"/>
      <c r="E1" s="3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4" t="s">
        <v>1</v>
      </c>
      <c r="B3" s="4"/>
      <c r="C3" s="4"/>
      <c r="D3" s="4"/>
      <c r="E3" s="4"/>
      <c r="F3" s="2"/>
      <c r="G3" s="2"/>
    </row>
    <row r="4" spans="1:7">
      <c r="A4" s="4" t="s">
        <v>2</v>
      </c>
      <c r="B4" s="4"/>
      <c r="C4" s="4"/>
      <c r="D4" s="4"/>
      <c r="E4" s="4"/>
      <c r="F4" s="2"/>
      <c r="G4" s="2"/>
    </row>
    <row r="5" spans="1:7">
      <c r="A5" s="4" t="s">
        <v>3</v>
      </c>
      <c r="B5" s="4"/>
      <c r="C5" s="4"/>
      <c r="D5" s="4"/>
      <c r="E5" s="4"/>
      <c r="F5" s="2"/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5" t="s">
        <v>40</v>
      </c>
      <c r="B7" s="4"/>
      <c r="C7" s="4"/>
      <c r="D7" s="4"/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5" t="s">
        <v>5</v>
      </c>
      <c r="B9" s="5" t="s">
        <v>6</v>
      </c>
      <c r="C9" s="9" t="s">
        <v>7</v>
      </c>
      <c r="D9" s="9" t="s">
        <v>8</v>
      </c>
      <c r="E9" s="9" t="s">
        <v>9</v>
      </c>
      <c r="F9" s="5" t="s">
        <v>10</v>
      </c>
      <c r="G9" s="5" t="s">
        <v>11</v>
      </c>
    </row>
    <row r="10" spans="1:7">
      <c r="A10" s="5" t="s">
        <v>43</v>
      </c>
      <c r="B10" s="13" t="s">
        <v>21</v>
      </c>
      <c r="C10" s="9">
        <v>7</v>
      </c>
      <c r="D10" s="9">
        <v>9</v>
      </c>
      <c r="E10" s="9">
        <v>11</v>
      </c>
      <c r="F10" s="9">
        <f t="shared" ref="F10:F27" si="0">SUM(C10:E10)</f>
        <v>27</v>
      </c>
      <c r="G10" s="9" t="s">
        <v>7</v>
      </c>
    </row>
    <row r="11" spans="1:7">
      <c r="A11" s="5" t="s">
        <v>49</v>
      </c>
      <c r="B11" s="5" t="s">
        <v>50</v>
      </c>
      <c r="C11" s="9"/>
      <c r="D11" s="9">
        <v>7</v>
      </c>
      <c r="E11" s="9">
        <v>9</v>
      </c>
      <c r="F11" s="9">
        <f t="shared" si="0"/>
        <v>16</v>
      </c>
      <c r="G11" s="9" t="s">
        <v>8</v>
      </c>
    </row>
    <row r="12" spans="1:7">
      <c r="A12" s="5" t="s">
        <v>41</v>
      </c>
      <c r="B12" s="5" t="s">
        <v>19</v>
      </c>
      <c r="C12" s="9">
        <v>9</v>
      </c>
      <c r="D12" s="9"/>
      <c r="E12" s="9">
        <v>4</v>
      </c>
      <c r="F12" s="9">
        <f t="shared" si="0"/>
        <v>13</v>
      </c>
      <c r="G12" s="9" t="s">
        <v>9</v>
      </c>
    </row>
    <row r="13" spans="1:7">
      <c r="A13" s="5" t="s">
        <v>38</v>
      </c>
      <c r="B13" s="5" t="s">
        <v>23</v>
      </c>
      <c r="C13" s="9">
        <v>5</v>
      </c>
      <c r="D13" s="9">
        <v>8</v>
      </c>
      <c r="E13" s="9"/>
      <c r="F13" s="9">
        <f t="shared" si="0"/>
        <v>13</v>
      </c>
      <c r="G13" s="9" t="s">
        <v>9</v>
      </c>
    </row>
    <row r="14" spans="1:7">
      <c r="A14" s="4" t="s">
        <v>44</v>
      </c>
      <c r="B14" s="4" t="s">
        <v>45</v>
      </c>
      <c r="C14" s="6">
        <v>6</v>
      </c>
      <c r="D14" s="6"/>
      <c r="E14" s="6">
        <v>5</v>
      </c>
      <c r="F14" s="6">
        <f t="shared" si="0"/>
        <v>11</v>
      </c>
      <c r="G14" s="6"/>
    </row>
    <row r="15" spans="1:7">
      <c r="A15" s="4" t="s">
        <v>73</v>
      </c>
      <c r="B15" s="4" t="s">
        <v>21</v>
      </c>
      <c r="C15" s="6"/>
      <c r="D15" s="6">
        <v>11</v>
      </c>
      <c r="E15" s="6"/>
      <c r="F15" s="6">
        <f t="shared" si="0"/>
        <v>11</v>
      </c>
      <c r="G15" s="4"/>
    </row>
    <row r="16" spans="1:7">
      <c r="A16" s="4" t="s">
        <v>33</v>
      </c>
      <c r="B16" s="4" t="s">
        <v>34</v>
      </c>
      <c r="C16" s="6"/>
      <c r="D16" s="6">
        <v>4</v>
      </c>
      <c r="E16" s="6">
        <v>6</v>
      </c>
      <c r="F16" s="6">
        <f t="shared" si="0"/>
        <v>10</v>
      </c>
      <c r="G16" s="4"/>
    </row>
    <row r="17" spans="1:7">
      <c r="A17" s="4" t="s">
        <v>42</v>
      </c>
      <c r="B17" s="4" t="s">
        <v>17</v>
      </c>
      <c r="C17" s="6">
        <v>8</v>
      </c>
      <c r="D17" s="6"/>
      <c r="E17" s="6"/>
      <c r="F17" s="6">
        <f t="shared" si="0"/>
        <v>8</v>
      </c>
      <c r="G17" s="4"/>
    </row>
    <row r="18" spans="1:7">
      <c r="A18" s="4" t="s">
        <v>98</v>
      </c>
      <c r="B18" s="4" t="s">
        <v>15</v>
      </c>
      <c r="C18" s="6"/>
      <c r="D18" s="6"/>
      <c r="E18" s="6">
        <v>8</v>
      </c>
      <c r="F18" s="6">
        <f t="shared" si="0"/>
        <v>8</v>
      </c>
      <c r="G18" s="4"/>
    </row>
    <row r="19" spans="1:7">
      <c r="A19" s="4" t="s">
        <v>99</v>
      </c>
      <c r="B19" s="4" t="s">
        <v>15</v>
      </c>
      <c r="C19" s="6"/>
      <c r="D19" s="6"/>
      <c r="E19" s="6">
        <v>7</v>
      </c>
      <c r="F19" s="6">
        <f t="shared" si="0"/>
        <v>7</v>
      </c>
      <c r="G19" s="4"/>
    </row>
    <row r="20" spans="1:7">
      <c r="A20" s="4" t="s">
        <v>74</v>
      </c>
      <c r="B20" s="4" t="s">
        <v>45</v>
      </c>
      <c r="C20" s="6"/>
      <c r="D20" s="6">
        <v>6</v>
      </c>
      <c r="E20" s="6"/>
      <c r="F20" s="6">
        <f t="shared" si="0"/>
        <v>6</v>
      </c>
      <c r="G20" s="4"/>
    </row>
    <row r="21" spans="1:7">
      <c r="A21" s="4" t="s">
        <v>75</v>
      </c>
      <c r="B21" s="4" t="s">
        <v>23</v>
      </c>
      <c r="C21" s="6"/>
      <c r="D21" s="6">
        <v>5</v>
      </c>
      <c r="E21" s="6"/>
      <c r="F21" s="6">
        <f t="shared" si="0"/>
        <v>5</v>
      </c>
      <c r="G21" s="4"/>
    </row>
    <row r="22" spans="1:7">
      <c r="A22" s="4" t="s">
        <v>76</v>
      </c>
      <c r="B22" s="8" t="s">
        <v>23</v>
      </c>
      <c r="C22" s="6"/>
      <c r="D22" s="6">
        <v>3</v>
      </c>
      <c r="E22" s="6">
        <v>2</v>
      </c>
      <c r="F22" s="6">
        <f t="shared" si="0"/>
        <v>5</v>
      </c>
      <c r="G22" s="4"/>
    </row>
    <row r="23" spans="1:7">
      <c r="A23" s="4" t="s">
        <v>77</v>
      </c>
      <c r="B23" s="4" t="s">
        <v>23</v>
      </c>
      <c r="C23" s="6"/>
      <c r="D23" s="6">
        <v>2</v>
      </c>
      <c r="E23" s="6">
        <v>3</v>
      </c>
      <c r="F23" s="6">
        <f t="shared" si="0"/>
        <v>5</v>
      </c>
      <c r="G23" s="4"/>
    </row>
    <row r="24" spans="1:7">
      <c r="A24" s="4" t="s">
        <v>46</v>
      </c>
      <c r="B24" s="4" t="s">
        <v>45</v>
      </c>
      <c r="C24" s="6">
        <v>4</v>
      </c>
      <c r="D24" s="6"/>
      <c r="E24" s="6"/>
      <c r="F24" s="6">
        <f t="shared" si="0"/>
        <v>4</v>
      </c>
      <c r="G24" s="4"/>
    </row>
    <row r="25" spans="1:7">
      <c r="A25" s="4" t="s">
        <v>47</v>
      </c>
      <c r="B25" s="4" t="s">
        <v>15</v>
      </c>
      <c r="C25" s="6">
        <v>1</v>
      </c>
      <c r="D25" s="6"/>
      <c r="E25" s="6"/>
      <c r="F25" s="6">
        <f t="shared" si="0"/>
        <v>1</v>
      </c>
      <c r="G25" s="4"/>
    </row>
    <row r="26" spans="1:7">
      <c r="A26" s="4" t="s">
        <v>78</v>
      </c>
      <c r="B26" s="4" t="s">
        <v>23</v>
      </c>
      <c r="C26" s="6"/>
      <c r="D26" s="6">
        <v>1</v>
      </c>
      <c r="E26" s="6"/>
      <c r="F26" s="6">
        <f t="shared" si="0"/>
        <v>1</v>
      </c>
      <c r="G26" s="4"/>
    </row>
    <row r="27" spans="1:7">
      <c r="A27" s="4" t="s">
        <v>100</v>
      </c>
      <c r="B27" s="4" t="s">
        <v>15</v>
      </c>
      <c r="C27" s="6"/>
      <c r="D27" s="6"/>
      <c r="E27" s="6">
        <v>1</v>
      </c>
      <c r="F27" s="6">
        <f t="shared" si="0"/>
        <v>1</v>
      </c>
      <c r="G27" s="4"/>
    </row>
  </sheetData>
  <sheetProtection password="C7AC" sheet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topLeftCell="A13" workbookViewId="0">
      <selection activeCell="J30" sqref="J30"/>
    </sheetView>
  </sheetViews>
  <sheetFormatPr defaultRowHeight="15"/>
  <cols>
    <col min="1" max="1" width="19.140625" customWidth="1"/>
    <col min="2" max="2" width="13.42578125" customWidth="1"/>
    <col min="6" max="6" width="11" customWidth="1"/>
  </cols>
  <sheetData>
    <row r="1" spans="1:8" ht="15.75">
      <c r="A1" s="3" t="s">
        <v>0</v>
      </c>
      <c r="B1" s="3"/>
      <c r="C1" s="3"/>
      <c r="D1" s="3"/>
      <c r="E1" s="3"/>
      <c r="F1" s="2"/>
      <c r="G1" s="2"/>
    </row>
    <row r="2" spans="1:8">
      <c r="A2" s="2"/>
      <c r="B2" s="2"/>
      <c r="C2" s="2"/>
      <c r="D2" s="2"/>
      <c r="E2" s="2"/>
      <c r="F2" s="2"/>
      <c r="G2" s="2"/>
    </row>
    <row r="3" spans="1:8">
      <c r="A3" s="4" t="s">
        <v>1</v>
      </c>
      <c r="B3" s="4"/>
      <c r="C3" s="4"/>
      <c r="D3" s="4"/>
      <c r="E3" s="4"/>
      <c r="F3" s="2"/>
      <c r="G3" s="2"/>
    </row>
    <row r="4" spans="1:8">
      <c r="A4" s="4" t="s">
        <v>2</v>
      </c>
      <c r="B4" s="4"/>
      <c r="C4" s="4"/>
      <c r="D4" s="4"/>
      <c r="E4" s="4"/>
      <c r="F4" s="2"/>
      <c r="G4" s="2"/>
    </row>
    <row r="5" spans="1:8">
      <c r="A5" s="4" t="s">
        <v>3</v>
      </c>
      <c r="B5" s="4"/>
      <c r="C5" s="4"/>
      <c r="D5" s="4"/>
      <c r="E5" s="4"/>
      <c r="F5" s="2"/>
      <c r="G5" s="2"/>
    </row>
    <row r="6" spans="1:8">
      <c r="A6" s="2"/>
      <c r="B6" s="2"/>
      <c r="C6" s="2"/>
      <c r="D6" s="2"/>
      <c r="E6" s="2"/>
      <c r="F6" s="2"/>
      <c r="G6" s="2"/>
    </row>
    <row r="7" spans="1:8">
      <c r="A7" s="5" t="s">
        <v>48</v>
      </c>
      <c r="B7" s="4"/>
      <c r="C7" s="4"/>
      <c r="D7" s="4"/>
      <c r="E7" s="4"/>
      <c r="F7" s="4"/>
      <c r="G7" s="4"/>
    </row>
    <row r="8" spans="1:8">
      <c r="A8" s="4"/>
      <c r="B8" s="4"/>
      <c r="C8" s="4"/>
      <c r="D8" s="4"/>
      <c r="E8" s="4"/>
      <c r="F8" s="4"/>
      <c r="G8" s="4"/>
    </row>
    <row r="9" spans="1:8">
      <c r="A9" s="5" t="s">
        <v>5</v>
      </c>
      <c r="B9" s="5" t="s">
        <v>6</v>
      </c>
      <c r="C9" s="9" t="s">
        <v>7</v>
      </c>
      <c r="D9" s="9" t="s">
        <v>8</v>
      </c>
      <c r="E9" s="9" t="s">
        <v>9</v>
      </c>
      <c r="F9" s="5" t="s">
        <v>10</v>
      </c>
      <c r="G9" s="5" t="s">
        <v>11</v>
      </c>
    </row>
    <row r="10" spans="1:8">
      <c r="A10" s="5" t="s">
        <v>12</v>
      </c>
      <c r="B10" s="5" t="s">
        <v>13</v>
      </c>
      <c r="C10" s="9">
        <v>4</v>
      </c>
      <c r="D10" s="9">
        <v>11</v>
      </c>
      <c r="E10" s="9">
        <v>4</v>
      </c>
      <c r="F10" s="9">
        <f t="shared" ref="F10:F29" si="0">SUM(C10:E10)</f>
        <v>19</v>
      </c>
      <c r="G10" s="9" t="s">
        <v>7</v>
      </c>
      <c r="H10" s="4"/>
    </row>
    <row r="11" spans="1:8">
      <c r="A11" s="5" t="s">
        <v>14</v>
      </c>
      <c r="B11" s="5" t="s">
        <v>15</v>
      </c>
      <c r="C11" s="9">
        <v>11</v>
      </c>
      <c r="D11" s="9"/>
      <c r="E11" s="9">
        <v>7</v>
      </c>
      <c r="F11" s="9">
        <f t="shared" si="0"/>
        <v>18</v>
      </c>
      <c r="G11" s="9" t="s">
        <v>8</v>
      </c>
      <c r="H11" s="4"/>
    </row>
    <row r="12" spans="1:8">
      <c r="A12" s="5" t="s">
        <v>36</v>
      </c>
      <c r="B12" s="5" t="s">
        <v>37</v>
      </c>
      <c r="C12" s="9">
        <v>3</v>
      </c>
      <c r="D12" s="9">
        <v>1</v>
      </c>
      <c r="E12" s="9">
        <v>9</v>
      </c>
      <c r="F12" s="9">
        <f t="shared" si="0"/>
        <v>13</v>
      </c>
      <c r="G12" s="9" t="s">
        <v>9</v>
      </c>
      <c r="H12" s="4"/>
    </row>
    <row r="13" spans="1:8">
      <c r="A13" s="4" t="s">
        <v>32</v>
      </c>
      <c r="B13" s="4" t="s">
        <v>13</v>
      </c>
      <c r="C13" s="6">
        <v>9</v>
      </c>
      <c r="D13" s="6"/>
      <c r="E13" s="6"/>
      <c r="F13" s="6">
        <f t="shared" si="0"/>
        <v>9</v>
      </c>
      <c r="G13" s="6"/>
      <c r="H13" s="4"/>
    </row>
    <row r="14" spans="1:8">
      <c r="A14" s="4" t="s">
        <v>101</v>
      </c>
      <c r="B14" s="4" t="s">
        <v>21</v>
      </c>
      <c r="C14" s="4"/>
      <c r="D14" s="6"/>
      <c r="E14" s="6">
        <v>8</v>
      </c>
      <c r="F14" s="6">
        <f t="shared" si="0"/>
        <v>8</v>
      </c>
      <c r="G14" s="6"/>
      <c r="H14" s="4"/>
    </row>
    <row r="15" spans="1:8">
      <c r="A15" s="4" t="s">
        <v>20</v>
      </c>
      <c r="B15" s="8" t="s">
        <v>21</v>
      </c>
      <c r="C15" s="6">
        <v>7</v>
      </c>
      <c r="D15" s="6"/>
      <c r="E15" s="6"/>
      <c r="F15" s="6">
        <f t="shared" si="0"/>
        <v>7</v>
      </c>
      <c r="G15" s="4"/>
      <c r="H15" s="4"/>
    </row>
    <row r="16" spans="1:8">
      <c r="A16" s="4" t="s">
        <v>25</v>
      </c>
      <c r="B16" s="4" t="s">
        <v>15</v>
      </c>
      <c r="C16" s="4"/>
      <c r="D16" s="6">
        <v>7</v>
      </c>
      <c r="E16" s="6"/>
      <c r="F16" s="6">
        <f t="shared" si="0"/>
        <v>7</v>
      </c>
      <c r="G16" s="4"/>
      <c r="H16" s="4"/>
    </row>
    <row r="17" spans="1:8">
      <c r="A17" s="4" t="s">
        <v>49</v>
      </c>
      <c r="B17" s="4" t="s">
        <v>50</v>
      </c>
      <c r="C17" s="6">
        <v>6</v>
      </c>
      <c r="D17" s="6"/>
      <c r="E17" s="6"/>
      <c r="F17" s="6">
        <f t="shared" si="0"/>
        <v>6</v>
      </c>
      <c r="G17" s="4"/>
      <c r="H17" s="4"/>
    </row>
    <row r="18" spans="1:8">
      <c r="A18" s="4" t="s">
        <v>79</v>
      </c>
      <c r="B18" s="4" t="s">
        <v>23</v>
      </c>
      <c r="C18" s="4"/>
      <c r="D18" s="6">
        <v>6</v>
      </c>
      <c r="E18" s="6"/>
      <c r="F18" s="6">
        <f t="shared" si="0"/>
        <v>6</v>
      </c>
      <c r="G18" s="4"/>
      <c r="H18" s="4"/>
    </row>
    <row r="19" spans="1:8">
      <c r="A19" s="4" t="s">
        <v>62</v>
      </c>
      <c r="B19" s="4" t="s">
        <v>13</v>
      </c>
      <c r="C19" s="4"/>
      <c r="D19" s="6"/>
      <c r="E19" s="6">
        <v>6</v>
      </c>
      <c r="F19" s="6">
        <f t="shared" si="0"/>
        <v>6</v>
      </c>
      <c r="G19" s="4"/>
      <c r="H19" s="4"/>
    </row>
    <row r="20" spans="1:8">
      <c r="A20" s="4" t="s">
        <v>16</v>
      </c>
      <c r="B20" s="4" t="s">
        <v>17</v>
      </c>
      <c r="C20" s="6">
        <v>5</v>
      </c>
      <c r="D20" s="6"/>
      <c r="E20" s="6"/>
      <c r="F20" s="6">
        <f t="shared" si="0"/>
        <v>5</v>
      </c>
      <c r="G20" s="4"/>
      <c r="H20" s="4"/>
    </row>
    <row r="21" spans="1:8">
      <c r="A21" s="4" t="s">
        <v>24</v>
      </c>
      <c r="B21" s="4" t="s">
        <v>23</v>
      </c>
      <c r="C21" s="4"/>
      <c r="D21" s="6">
        <v>5</v>
      </c>
      <c r="E21" s="6"/>
      <c r="F21" s="6">
        <f t="shared" si="0"/>
        <v>5</v>
      </c>
      <c r="G21" s="4"/>
      <c r="H21" s="4"/>
    </row>
    <row r="22" spans="1:8">
      <c r="A22" s="4" t="s">
        <v>102</v>
      </c>
      <c r="B22" s="4" t="s">
        <v>103</v>
      </c>
      <c r="C22" s="4"/>
      <c r="D22" s="6"/>
      <c r="E22" s="6">
        <v>5</v>
      </c>
      <c r="F22" s="6">
        <f t="shared" si="0"/>
        <v>5</v>
      </c>
      <c r="G22" s="4"/>
      <c r="H22" s="4"/>
    </row>
    <row r="23" spans="1:8">
      <c r="A23" s="4" t="s">
        <v>22</v>
      </c>
      <c r="B23" s="4" t="s">
        <v>23</v>
      </c>
      <c r="C23" s="4"/>
      <c r="D23" s="6">
        <v>4</v>
      </c>
      <c r="E23" s="6"/>
      <c r="F23" s="6">
        <f t="shared" si="0"/>
        <v>4</v>
      </c>
      <c r="G23" s="4"/>
      <c r="H23" s="4"/>
    </row>
    <row r="24" spans="1:8">
      <c r="A24" s="4" t="s">
        <v>52</v>
      </c>
      <c r="B24" s="4" t="s">
        <v>19</v>
      </c>
      <c r="C24" s="6">
        <v>1</v>
      </c>
      <c r="D24" s="6"/>
      <c r="E24" s="6">
        <v>2</v>
      </c>
      <c r="F24" s="6">
        <f t="shared" si="0"/>
        <v>3</v>
      </c>
      <c r="G24" s="4"/>
      <c r="H24" s="4"/>
    </row>
    <row r="25" spans="1:8">
      <c r="A25" s="4" t="s">
        <v>80</v>
      </c>
      <c r="B25" s="4" t="s">
        <v>17</v>
      </c>
      <c r="C25" s="4"/>
      <c r="D25" s="6">
        <v>3</v>
      </c>
      <c r="E25" s="6"/>
      <c r="F25" s="6">
        <f t="shared" si="0"/>
        <v>3</v>
      </c>
      <c r="G25" s="4"/>
      <c r="H25" s="4"/>
    </row>
    <row r="26" spans="1:8">
      <c r="A26" s="4" t="s">
        <v>104</v>
      </c>
      <c r="B26" s="4" t="s">
        <v>15</v>
      </c>
      <c r="C26" s="4"/>
      <c r="D26" s="6"/>
      <c r="E26" s="6">
        <v>3</v>
      </c>
      <c r="F26" s="6">
        <f t="shared" si="0"/>
        <v>3</v>
      </c>
      <c r="G26" s="4"/>
      <c r="H26" s="4"/>
    </row>
    <row r="27" spans="1:8">
      <c r="A27" s="4" t="s">
        <v>51</v>
      </c>
      <c r="B27" s="4" t="s">
        <v>19</v>
      </c>
      <c r="C27" s="6">
        <v>2</v>
      </c>
      <c r="D27" s="6"/>
      <c r="E27" s="6"/>
      <c r="F27" s="6">
        <f t="shared" si="0"/>
        <v>2</v>
      </c>
      <c r="G27" s="4"/>
      <c r="H27" s="4"/>
    </row>
    <row r="28" spans="1:8">
      <c r="A28" s="4" t="s">
        <v>81</v>
      </c>
      <c r="B28" s="4" t="s">
        <v>82</v>
      </c>
      <c r="C28" s="4"/>
      <c r="D28" s="6">
        <v>2</v>
      </c>
      <c r="E28" s="6"/>
      <c r="F28" s="6">
        <f t="shared" si="0"/>
        <v>2</v>
      </c>
      <c r="G28" s="4"/>
      <c r="H28" s="4"/>
    </row>
    <row r="29" spans="1:8">
      <c r="A29" s="4" t="s">
        <v>105</v>
      </c>
      <c r="B29" s="4" t="s">
        <v>106</v>
      </c>
      <c r="C29" s="4"/>
      <c r="D29" s="6"/>
      <c r="E29" s="6">
        <v>1</v>
      </c>
      <c r="F29" s="6">
        <f t="shared" si="0"/>
        <v>1</v>
      </c>
      <c r="G29" s="4"/>
      <c r="H29" s="4"/>
    </row>
  </sheetData>
  <sheetProtection password="C7AC"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3"/>
  <sheetViews>
    <sheetView topLeftCell="A5" workbookViewId="0">
      <selection activeCell="K21" sqref="K21"/>
    </sheetView>
  </sheetViews>
  <sheetFormatPr defaultRowHeight="15"/>
  <cols>
    <col min="1" max="1" width="27.7109375" customWidth="1"/>
    <col min="2" max="2" width="11.140625" customWidth="1"/>
    <col min="6" max="6" width="10.7109375" customWidth="1"/>
  </cols>
  <sheetData>
    <row r="1" spans="1:8" ht="15.75">
      <c r="A1" s="3" t="s">
        <v>0</v>
      </c>
      <c r="B1" s="3"/>
      <c r="C1" s="3"/>
      <c r="D1" s="3"/>
      <c r="E1" s="3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4" t="s">
        <v>1</v>
      </c>
      <c r="B3" s="4"/>
      <c r="C3" s="4"/>
      <c r="D3" s="4"/>
      <c r="E3" s="4"/>
      <c r="F3" s="2"/>
      <c r="G3" s="2"/>
      <c r="H3" s="2"/>
    </row>
    <row r="4" spans="1:8">
      <c r="A4" s="4" t="s">
        <v>2</v>
      </c>
      <c r="B4" s="4"/>
      <c r="C4" s="4"/>
      <c r="D4" s="4"/>
      <c r="E4" s="4"/>
      <c r="F4" s="2"/>
      <c r="G4" s="2"/>
      <c r="H4" s="2"/>
    </row>
    <row r="5" spans="1:8">
      <c r="A5" s="4" t="s">
        <v>3</v>
      </c>
      <c r="B5" s="4"/>
      <c r="C5" s="4"/>
      <c r="D5" s="4"/>
      <c r="E5" s="4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5" t="s">
        <v>53</v>
      </c>
      <c r="B7" s="4"/>
      <c r="C7" s="4"/>
      <c r="D7" s="4"/>
      <c r="E7" s="4"/>
      <c r="F7" s="4"/>
      <c r="G7" s="4"/>
      <c r="H7" s="2"/>
    </row>
    <row r="8" spans="1:8">
      <c r="A8" s="4"/>
      <c r="B8" s="4"/>
      <c r="C8" s="4"/>
      <c r="D8" s="4"/>
      <c r="E8" s="4"/>
      <c r="F8" s="4"/>
      <c r="G8" s="4"/>
      <c r="H8" s="2"/>
    </row>
    <row r="9" spans="1:8">
      <c r="A9" s="5" t="s">
        <v>5</v>
      </c>
      <c r="B9" s="5" t="s">
        <v>6</v>
      </c>
      <c r="C9" s="9" t="s">
        <v>7</v>
      </c>
      <c r="D9" s="9" t="s">
        <v>8</v>
      </c>
      <c r="E9" s="9" t="s">
        <v>9</v>
      </c>
      <c r="F9" s="5" t="s">
        <v>10</v>
      </c>
      <c r="G9" s="5" t="s">
        <v>11</v>
      </c>
      <c r="H9" s="2"/>
    </row>
    <row r="10" spans="1:8">
      <c r="A10" s="5" t="s">
        <v>56</v>
      </c>
      <c r="B10" s="13" t="s">
        <v>45</v>
      </c>
      <c r="C10" s="9">
        <v>7</v>
      </c>
      <c r="D10" s="9">
        <v>8</v>
      </c>
      <c r="E10" s="9">
        <v>9</v>
      </c>
      <c r="F10" s="9">
        <f>SUM(C10:E10)</f>
        <v>24</v>
      </c>
      <c r="G10" s="9" t="s">
        <v>7</v>
      </c>
      <c r="H10" s="2"/>
    </row>
    <row r="11" spans="1:8">
      <c r="A11" s="5" t="s">
        <v>83</v>
      </c>
      <c r="B11" s="5" t="s">
        <v>28</v>
      </c>
      <c r="C11" s="9"/>
      <c r="D11" s="9">
        <v>11</v>
      </c>
      <c r="E11" s="9">
        <v>8</v>
      </c>
      <c r="F11" s="9">
        <f>SUM(D11:E11)</f>
        <v>19</v>
      </c>
      <c r="G11" s="9" t="s">
        <v>8</v>
      </c>
      <c r="H11" s="2"/>
    </row>
    <row r="12" spans="1:8">
      <c r="A12" s="5" t="s">
        <v>57</v>
      </c>
      <c r="B12" s="5" t="s">
        <v>19</v>
      </c>
      <c r="C12" s="9">
        <v>6</v>
      </c>
      <c r="D12" s="9">
        <v>7</v>
      </c>
      <c r="E12" s="9">
        <v>5</v>
      </c>
      <c r="F12" s="9">
        <f>SUM(C12:E12)</f>
        <v>18</v>
      </c>
      <c r="G12" s="9" t="s">
        <v>9</v>
      </c>
      <c r="H12" s="2"/>
    </row>
    <row r="13" spans="1:8">
      <c r="A13" s="5" t="s">
        <v>59</v>
      </c>
      <c r="B13" s="5" t="s">
        <v>21</v>
      </c>
      <c r="C13" s="9">
        <v>4</v>
      </c>
      <c r="D13" s="9"/>
      <c r="E13" s="9">
        <v>11</v>
      </c>
      <c r="F13" s="9">
        <f>SUM(C13:E13)</f>
        <v>15</v>
      </c>
      <c r="G13" s="9" t="s">
        <v>120</v>
      </c>
      <c r="H13" s="2"/>
    </row>
    <row r="14" spans="1:8">
      <c r="A14" s="5" t="s">
        <v>58</v>
      </c>
      <c r="B14" s="5" t="s">
        <v>19</v>
      </c>
      <c r="C14" s="9">
        <v>5</v>
      </c>
      <c r="D14" s="9">
        <v>6</v>
      </c>
      <c r="E14" s="9">
        <v>3</v>
      </c>
      <c r="F14" s="9">
        <f>SUM(C14:E14)</f>
        <v>14</v>
      </c>
      <c r="G14" s="9" t="s">
        <v>121</v>
      </c>
      <c r="H14" s="2"/>
    </row>
    <row r="15" spans="1:8">
      <c r="A15" s="5" t="s">
        <v>85</v>
      </c>
      <c r="B15" s="5" t="s">
        <v>23</v>
      </c>
      <c r="C15" s="5"/>
      <c r="D15" s="9">
        <v>4</v>
      </c>
      <c r="E15" s="9">
        <v>7</v>
      </c>
      <c r="F15" s="9">
        <f>SUM(D15:E15)</f>
        <v>11</v>
      </c>
      <c r="G15" s="9" t="s">
        <v>122</v>
      </c>
      <c r="H15" s="2"/>
    </row>
    <row r="16" spans="1:8">
      <c r="A16" s="5" t="s">
        <v>54</v>
      </c>
      <c r="B16" s="5" t="s">
        <v>13</v>
      </c>
      <c r="C16" s="9">
        <v>9</v>
      </c>
      <c r="D16" s="9"/>
      <c r="E16" s="9"/>
      <c r="F16" s="9">
        <v>9</v>
      </c>
      <c r="G16" s="9" t="s">
        <v>123</v>
      </c>
      <c r="H16" s="2"/>
    </row>
    <row r="17" spans="1:8">
      <c r="A17" s="5" t="s">
        <v>55</v>
      </c>
      <c r="B17" s="5" t="s">
        <v>19</v>
      </c>
      <c r="C17" s="9">
        <v>8</v>
      </c>
      <c r="D17" s="9"/>
      <c r="E17" s="9"/>
      <c r="F17" s="9">
        <v>8</v>
      </c>
      <c r="G17" s="9" t="s">
        <v>124</v>
      </c>
      <c r="H17" s="2"/>
    </row>
    <row r="18" spans="1:8">
      <c r="A18" s="5" t="s">
        <v>107</v>
      </c>
      <c r="B18" s="5" t="s">
        <v>106</v>
      </c>
      <c r="C18" s="5"/>
      <c r="D18" s="5"/>
      <c r="E18" s="9">
        <v>6</v>
      </c>
      <c r="F18" s="9">
        <f>SUM(D18:E18)</f>
        <v>6</v>
      </c>
      <c r="G18" s="9" t="s">
        <v>125</v>
      </c>
      <c r="H18" s="2"/>
    </row>
    <row r="19" spans="1:8">
      <c r="A19" s="5" t="s">
        <v>84</v>
      </c>
      <c r="B19" s="5" t="s">
        <v>23</v>
      </c>
      <c r="C19" s="9"/>
      <c r="D19" s="9">
        <v>5</v>
      </c>
      <c r="E19" s="5"/>
      <c r="F19" s="9">
        <f>SUM(D19:E19)</f>
        <v>5</v>
      </c>
      <c r="G19" s="9" t="s">
        <v>126</v>
      </c>
      <c r="H19" s="2"/>
    </row>
    <row r="20" spans="1:8">
      <c r="A20" s="5" t="s">
        <v>108</v>
      </c>
      <c r="B20" s="5" t="s">
        <v>15</v>
      </c>
      <c r="C20" s="5"/>
      <c r="D20" s="5"/>
      <c r="E20" s="9">
        <v>4</v>
      </c>
      <c r="F20" s="9">
        <f>SUM(D20:E20)</f>
        <v>4</v>
      </c>
      <c r="G20" s="9" t="s">
        <v>127</v>
      </c>
    </row>
    <row r="21" spans="1:8">
      <c r="A21" s="5" t="s">
        <v>60</v>
      </c>
      <c r="B21" s="5" t="s">
        <v>19</v>
      </c>
      <c r="C21" s="9">
        <v>3</v>
      </c>
      <c r="D21" s="9"/>
      <c r="E21" s="9"/>
      <c r="F21" s="9">
        <f>SUM(C21:E21)</f>
        <v>3</v>
      </c>
      <c r="G21" s="9" t="s">
        <v>128</v>
      </c>
    </row>
    <row r="22" spans="1:8">
      <c r="A22" s="5" t="s">
        <v>109</v>
      </c>
      <c r="B22" s="5" t="s">
        <v>21</v>
      </c>
      <c r="C22" s="5"/>
      <c r="D22" s="5"/>
      <c r="E22" s="9">
        <v>2</v>
      </c>
      <c r="F22" s="9">
        <f>SUM(D22:E22)</f>
        <v>2</v>
      </c>
      <c r="G22" s="9" t="s">
        <v>129</v>
      </c>
    </row>
    <row r="23" spans="1:8">
      <c r="A23" s="5" t="s">
        <v>110</v>
      </c>
      <c r="B23" s="5" t="s">
        <v>45</v>
      </c>
      <c r="C23" s="5"/>
      <c r="D23" s="5"/>
      <c r="E23" s="9">
        <v>1</v>
      </c>
      <c r="F23" s="9">
        <f>SUM(D23:E23)</f>
        <v>1</v>
      </c>
      <c r="G23" s="9" t="s">
        <v>130</v>
      </c>
    </row>
  </sheetData>
  <sheetProtection password="C7AC" sheet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topLeftCell="A8" workbookViewId="0">
      <selection activeCell="I27" sqref="I27"/>
    </sheetView>
  </sheetViews>
  <sheetFormatPr defaultRowHeight="15"/>
  <cols>
    <col min="1" max="1" width="17.42578125" customWidth="1"/>
    <col min="2" max="2" width="9.42578125" customWidth="1"/>
    <col min="6" max="6" width="11.140625" customWidth="1"/>
  </cols>
  <sheetData>
    <row r="1" spans="1:7" ht="15.75">
      <c r="A1" s="3" t="s">
        <v>0</v>
      </c>
      <c r="B1" s="3"/>
      <c r="C1" s="3"/>
      <c r="D1" s="3"/>
      <c r="E1" s="3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4" t="s">
        <v>1</v>
      </c>
      <c r="B3" s="4"/>
      <c r="C3" s="4"/>
      <c r="D3" s="4"/>
      <c r="E3" s="4"/>
      <c r="F3" s="2"/>
      <c r="G3" s="2"/>
    </row>
    <row r="4" spans="1:7">
      <c r="A4" s="4" t="s">
        <v>2</v>
      </c>
      <c r="B4" s="4"/>
      <c r="C4" s="4"/>
      <c r="D4" s="4"/>
      <c r="E4" s="4"/>
      <c r="F4" s="2"/>
      <c r="G4" s="2"/>
    </row>
    <row r="5" spans="1:7">
      <c r="A5" s="4" t="s">
        <v>3</v>
      </c>
      <c r="B5" s="4"/>
      <c r="C5" s="4"/>
      <c r="D5" s="4"/>
      <c r="E5" s="4"/>
      <c r="F5" s="2"/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5" t="s">
        <v>61</v>
      </c>
      <c r="B7" s="4"/>
      <c r="C7" s="4"/>
      <c r="D7" s="4"/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5" t="s">
        <v>5</v>
      </c>
      <c r="B9" s="5" t="s">
        <v>6</v>
      </c>
      <c r="C9" s="9" t="s">
        <v>7</v>
      </c>
      <c r="D9" s="9" t="s">
        <v>8</v>
      </c>
      <c r="E9" s="9" t="s">
        <v>9</v>
      </c>
      <c r="F9" s="5" t="s">
        <v>10</v>
      </c>
      <c r="G9" s="5" t="s">
        <v>11</v>
      </c>
    </row>
    <row r="10" spans="1:7">
      <c r="A10" s="5" t="s">
        <v>62</v>
      </c>
      <c r="B10" s="5" t="s">
        <v>13</v>
      </c>
      <c r="C10" s="9">
        <v>11</v>
      </c>
      <c r="D10" s="9">
        <v>5</v>
      </c>
      <c r="E10" s="9">
        <v>11</v>
      </c>
      <c r="F10" s="9">
        <f>SUM(C10:E10)</f>
        <v>27</v>
      </c>
      <c r="G10" s="9" t="s">
        <v>7</v>
      </c>
    </row>
    <row r="11" spans="1:7">
      <c r="A11" s="5" t="s">
        <v>67</v>
      </c>
      <c r="B11" s="5" t="s">
        <v>19</v>
      </c>
      <c r="C11" s="9">
        <v>4</v>
      </c>
      <c r="D11" s="9">
        <v>9</v>
      </c>
      <c r="E11" s="9">
        <v>8</v>
      </c>
      <c r="F11" s="9">
        <f>SUM(C11:E11)</f>
        <v>21</v>
      </c>
      <c r="G11" s="9" t="s">
        <v>8</v>
      </c>
    </row>
    <row r="12" spans="1:7">
      <c r="A12" s="5" t="s">
        <v>87</v>
      </c>
      <c r="B12" s="5" t="s">
        <v>15</v>
      </c>
      <c r="C12" s="9">
        <v>1</v>
      </c>
      <c r="D12" s="9">
        <v>6</v>
      </c>
      <c r="E12" s="9">
        <v>9</v>
      </c>
      <c r="F12" s="9">
        <f>SUM(C12:E12)</f>
        <v>16</v>
      </c>
      <c r="G12" s="9" t="s">
        <v>9</v>
      </c>
    </row>
    <row r="13" spans="1:7">
      <c r="A13" s="4" t="s">
        <v>65</v>
      </c>
      <c r="B13" s="8" t="s">
        <v>28</v>
      </c>
      <c r="C13" s="6">
        <v>6</v>
      </c>
      <c r="D13" s="6">
        <v>7</v>
      </c>
      <c r="E13" s="6"/>
      <c r="F13" s="6">
        <f>SUM(C13:E13)</f>
        <v>13</v>
      </c>
      <c r="G13" s="6"/>
    </row>
    <row r="14" spans="1:7">
      <c r="A14" s="4" t="s">
        <v>63</v>
      </c>
      <c r="B14" s="4" t="s">
        <v>64</v>
      </c>
      <c r="C14" s="6">
        <v>8</v>
      </c>
      <c r="D14" s="6"/>
      <c r="E14" s="6"/>
      <c r="F14" s="6">
        <v>8</v>
      </c>
      <c r="G14" s="6"/>
    </row>
    <row r="15" spans="1:7">
      <c r="A15" s="4" t="s">
        <v>86</v>
      </c>
      <c r="B15" s="4" t="s">
        <v>17</v>
      </c>
      <c r="C15" s="6"/>
      <c r="D15" s="6">
        <v>5</v>
      </c>
      <c r="E15" s="6">
        <v>3</v>
      </c>
      <c r="F15" s="6">
        <f>SUM(C15:E15)</f>
        <v>8</v>
      </c>
      <c r="G15" s="4"/>
    </row>
    <row r="16" spans="1:7">
      <c r="A16" s="4" t="s">
        <v>111</v>
      </c>
      <c r="B16" s="4" t="s">
        <v>21</v>
      </c>
      <c r="C16" s="4"/>
      <c r="D16" s="4"/>
      <c r="E16" s="4">
        <v>7</v>
      </c>
      <c r="F16" s="6">
        <v>7</v>
      </c>
      <c r="G16" s="4"/>
    </row>
    <row r="17" spans="1:7">
      <c r="A17" s="4" t="s">
        <v>68</v>
      </c>
      <c r="B17" s="4" t="s">
        <v>45</v>
      </c>
      <c r="C17" s="6">
        <v>2</v>
      </c>
      <c r="D17" s="6">
        <v>4</v>
      </c>
      <c r="E17" s="6"/>
      <c r="F17" s="6">
        <f>SUM(C17:E17)</f>
        <v>6</v>
      </c>
      <c r="G17" s="4"/>
    </row>
    <row r="18" spans="1:7">
      <c r="A18" s="4" t="s">
        <v>112</v>
      </c>
      <c r="B18" s="4" t="s">
        <v>15</v>
      </c>
      <c r="C18" s="4"/>
      <c r="D18" s="4"/>
      <c r="E18" s="4">
        <v>6</v>
      </c>
      <c r="F18" s="6">
        <v>6</v>
      </c>
      <c r="G18" s="4"/>
    </row>
    <row r="19" spans="1:7">
      <c r="A19" s="4" t="s">
        <v>66</v>
      </c>
      <c r="B19" s="4" t="s">
        <v>23</v>
      </c>
      <c r="C19" s="6">
        <v>5</v>
      </c>
      <c r="D19" s="6"/>
      <c r="E19" s="6"/>
      <c r="F19" s="6">
        <v>5</v>
      </c>
      <c r="G19" s="6"/>
    </row>
    <row r="20" spans="1:7">
      <c r="A20" s="4" t="s">
        <v>113</v>
      </c>
      <c r="B20" s="4" t="s">
        <v>15</v>
      </c>
      <c r="C20" s="4"/>
      <c r="D20" s="4"/>
      <c r="E20" s="4">
        <v>5</v>
      </c>
      <c r="F20" s="6">
        <v>5</v>
      </c>
      <c r="G20" s="4"/>
    </row>
    <row r="21" spans="1:7">
      <c r="A21" s="4" t="s">
        <v>88</v>
      </c>
      <c r="B21" s="4" t="s">
        <v>19</v>
      </c>
      <c r="C21" s="6"/>
      <c r="D21" s="6">
        <v>4</v>
      </c>
      <c r="E21" s="4"/>
      <c r="F21" s="6">
        <v>4</v>
      </c>
      <c r="G21" s="4"/>
    </row>
    <row r="22" spans="1:7">
      <c r="A22" s="4" t="s">
        <v>90</v>
      </c>
      <c r="B22" s="4" t="s">
        <v>28</v>
      </c>
      <c r="C22" s="4"/>
      <c r="D22" s="6">
        <v>2</v>
      </c>
      <c r="E22" s="4">
        <v>2</v>
      </c>
      <c r="F22" s="6">
        <f>SUM(C22:E22)</f>
        <v>4</v>
      </c>
      <c r="G22" s="4"/>
    </row>
    <row r="23" spans="1:7">
      <c r="A23" s="4" t="s">
        <v>114</v>
      </c>
      <c r="B23" s="4" t="s">
        <v>30</v>
      </c>
      <c r="C23" s="4"/>
      <c r="D23" s="4"/>
      <c r="E23" s="4">
        <v>4</v>
      </c>
      <c r="F23" s="6">
        <v>4</v>
      </c>
      <c r="G23" s="4"/>
    </row>
    <row r="24" spans="1:7">
      <c r="A24" s="4" t="s">
        <v>89</v>
      </c>
      <c r="B24" s="4" t="s">
        <v>21</v>
      </c>
      <c r="C24" s="4"/>
      <c r="D24" s="6">
        <v>3</v>
      </c>
      <c r="E24" s="4"/>
      <c r="F24" s="6">
        <v>3</v>
      </c>
      <c r="G24" s="4"/>
    </row>
    <row r="25" spans="1:7">
      <c r="A25" s="4" t="s">
        <v>91</v>
      </c>
      <c r="B25" s="4" t="s">
        <v>28</v>
      </c>
      <c r="C25" s="4"/>
      <c r="D25" s="6">
        <v>1</v>
      </c>
      <c r="E25" s="4"/>
      <c r="F25" s="6">
        <v>1</v>
      </c>
      <c r="G25" s="4"/>
    </row>
    <row r="26" spans="1:7">
      <c r="A26" s="4" t="s">
        <v>115</v>
      </c>
      <c r="B26" s="4" t="s">
        <v>82</v>
      </c>
      <c r="C26" s="4"/>
      <c r="D26" s="4"/>
      <c r="E26" s="4">
        <v>1</v>
      </c>
      <c r="F26" s="6">
        <v>1</v>
      </c>
      <c r="G26" s="4"/>
    </row>
    <row r="27" spans="1:7">
      <c r="A27" s="4"/>
      <c r="B27" s="4"/>
      <c r="C27" s="4"/>
      <c r="D27" s="4"/>
      <c r="E27" s="4"/>
      <c r="F27" s="4"/>
      <c r="G27" s="4"/>
    </row>
  </sheetData>
  <sheetProtection password="C7AC" sheet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8"/>
  <sheetViews>
    <sheetView tabSelected="1" topLeftCell="A5" workbookViewId="0">
      <selection activeCell="O18" sqref="O18"/>
    </sheetView>
  </sheetViews>
  <sheetFormatPr defaultRowHeight="15"/>
  <cols>
    <col min="1" max="1" width="18.7109375" customWidth="1"/>
    <col min="2" max="2" width="13.42578125" customWidth="1"/>
    <col min="6" max="6" width="12" customWidth="1"/>
  </cols>
  <sheetData>
    <row r="1" spans="1:7" ht="15.75">
      <c r="A1" s="3" t="s">
        <v>0</v>
      </c>
      <c r="B1" s="3"/>
      <c r="C1" s="3"/>
      <c r="D1" s="3"/>
      <c r="E1" s="3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4" t="s">
        <v>1</v>
      </c>
      <c r="B3" s="4"/>
      <c r="C3" s="4"/>
      <c r="D3" s="4"/>
      <c r="E3" s="4"/>
      <c r="F3" s="2"/>
      <c r="G3" s="2"/>
    </row>
    <row r="4" spans="1:7">
      <c r="A4" s="4" t="s">
        <v>2</v>
      </c>
      <c r="B4" s="4"/>
      <c r="C4" s="4"/>
      <c r="D4" s="4"/>
      <c r="E4" s="4"/>
      <c r="F4" s="2"/>
      <c r="G4" s="2"/>
    </row>
    <row r="5" spans="1:7">
      <c r="A5" s="4" t="s">
        <v>3</v>
      </c>
      <c r="B5" s="4"/>
      <c r="C5" s="4"/>
      <c r="D5" s="4"/>
      <c r="E5" s="4"/>
      <c r="F5" s="2"/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5" t="s">
        <v>119</v>
      </c>
      <c r="B7" s="4"/>
      <c r="C7" s="4"/>
      <c r="D7" s="4"/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5" t="s">
        <v>5</v>
      </c>
      <c r="B9" s="5" t="s">
        <v>6</v>
      </c>
      <c r="C9" s="9" t="s">
        <v>7</v>
      </c>
      <c r="D9" s="9" t="s">
        <v>8</v>
      </c>
      <c r="E9" s="9" t="s">
        <v>9</v>
      </c>
      <c r="F9" s="5" t="s">
        <v>10</v>
      </c>
      <c r="G9" s="5" t="s">
        <v>11</v>
      </c>
    </row>
    <row r="10" spans="1:7">
      <c r="A10" s="5" t="s">
        <v>22</v>
      </c>
      <c r="B10" s="5" t="s">
        <v>23</v>
      </c>
      <c r="C10" s="9">
        <v>7</v>
      </c>
      <c r="D10" s="9"/>
      <c r="E10" s="9">
        <v>11</v>
      </c>
      <c r="F10" s="9">
        <f>SUM(C10:E10)</f>
        <v>18</v>
      </c>
      <c r="G10" s="9" t="s">
        <v>7</v>
      </c>
    </row>
    <row r="11" spans="1:7">
      <c r="A11" s="5" t="s">
        <v>36</v>
      </c>
      <c r="B11" s="5" t="s">
        <v>37</v>
      </c>
      <c r="C11" s="9">
        <v>4</v>
      </c>
      <c r="D11" s="9">
        <v>8</v>
      </c>
      <c r="E11" s="9">
        <v>4</v>
      </c>
      <c r="F11" s="9">
        <f>SUM(C11:E11)</f>
        <v>16</v>
      </c>
      <c r="G11" s="9" t="s">
        <v>8</v>
      </c>
    </row>
    <row r="12" spans="1:7">
      <c r="A12" s="5" t="s">
        <v>69</v>
      </c>
      <c r="B12" s="5" t="s">
        <v>17</v>
      </c>
      <c r="C12" s="9">
        <v>11</v>
      </c>
      <c r="D12" s="9"/>
      <c r="E12" s="9">
        <v>2</v>
      </c>
      <c r="F12" s="9">
        <f>SUM(C12:E12)</f>
        <v>13</v>
      </c>
      <c r="G12" s="9" t="s">
        <v>9</v>
      </c>
    </row>
    <row r="13" spans="1:7">
      <c r="A13" s="5" t="s">
        <v>71</v>
      </c>
      <c r="B13" s="13" t="s">
        <v>45</v>
      </c>
      <c r="C13" s="9">
        <v>8</v>
      </c>
      <c r="D13" s="9">
        <v>5</v>
      </c>
      <c r="E13" s="9"/>
      <c r="F13" s="9">
        <f>SUM(C13:E13)</f>
        <v>13</v>
      </c>
      <c r="G13" s="9" t="s">
        <v>9</v>
      </c>
    </row>
    <row r="14" spans="1:7">
      <c r="A14" s="4" t="s">
        <v>93</v>
      </c>
      <c r="B14" s="4" t="s">
        <v>15</v>
      </c>
      <c r="C14" s="4"/>
      <c r="D14" s="6">
        <v>7</v>
      </c>
      <c r="E14" s="6">
        <v>5</v>
      </c>
      <c r="F14" s="6">
        <f>SUM(C14:E14)</f>
        <v>12</v>
      </c>
      <c r="G14" s="9"/>
    </row>
    <row r="15" spans="1:7">
      <c r="A15" s="4" t="s">
        <v>51</v>
      </c>
      <c r="B15" s="4" t="s">
        <v>19</v>
      </c>
      <c r="C15" s="6">
        <v>1</v>
      </c>
      <c r="D15" s="6">
        <v>8</v>
      </c>
      <c r="E15" s="6">
        <v>2</v>
      </c>
      <c r="F15" s="6">
        <f>SUM(C15:E15)</f>
        <v>11</v>
      </c>
      <c r="G15" s="4"/>
    </row>
    <row r="16" spans="1:7">
      <c r="A16" s="4" t="s">
        <v>32</v>
      </c>
      <c r="B16" s="4" t="s">
        <v>13</v>
      </c>
      <c r="C16" s="6"/>
      <c r="D16" s="6">
        <v>9</v>
      </c>
      <c r="E16" s="6"/>
      <c r="F16" s="6">
        <f>SUM(C16:E16)</f>
        <v>9</v>
      </c>
      <c r="G16" s="4"/>
    </row>
    <row r="17" spans="1:7">
      <c r="A17" s="4" t="s">
        <v>116</v>
      </c>
      <c r="B17" s="4" t="s">
        <v>15</v>
      </c>
      <c r="C17" s="4"/>
      <c r="D17" s="4"/>
      <c r="E17" s="6">
        <v>9</v>
      </c>
      <c r="F17" s="6">
        <v>9</v>
      </c>
      <c r="G17" s="4"/>
    </row>
    <row r="18" spans="1:7">
      <c r="A18" s="4" t="s">
        <v>70</v>
      </c>
      <c r="B18" s="4" t="s">
        <v>64</v>
      </c>
      <c r="C18" s="6">
        <v>9</v>
      </c>
      <c r="D18" s="6"/>
      <c r="E18" s="6"/>
      <c r="F18" s="6">
        <v>9</v>
      </c>
      <c r="G18" s="4"/>
    </row>
    <row r="19" spans="1:7">
      <c r="A19" s="4" t="s">
        <v>72</v>
      </c>
      <c r="B19" s="4" t="s">
        <v>21</v>
      </c>
      <c r="C19" s="6">
        <v>5</v>
      </c>
      <c r="D19" s="6"/>
      <c r="E19" s="6"/>
      <c r="F19" s="6">
        <v>8</v>
      </c>
      <c r="G19" s="4"/>
    </row>
    <row r="20" spans="1:7">
      <c r="A20" s="4" t="s">
        <v>94</v>
      </c>
      <c r="B20" s="4" t="s">
        <v>95</v>
      </c>
      <c r="C20" s="6">
        <v>2</v>
      </c>
      <c r="D20" s="6">
        <v>6</v>
      </c>
      <c r="E20" s="4"/>
      <c r="F20" s="6">
        <f>SUM(C20:E20)</f>
        <v>8</v>
      </c>
      <c r="G20" s="4"/>
    </row>
    <row r="21" spans="1:7">
      <c r="A21" s="4" t="s">
        <v>78</v>
      </c>
      <c r="B21" s="4" t="s">
        <v>23</v>
      </c>
      <c r="C21" s="4"/>
      <c r="D21" s="6">
        <v>4</v>
      </c>
      <c r="E21" s="4"/>
      <c r="F21" s="6">
        <v>4</v>
      </c>
      <c r="G21" s="4"/>
    </row>
    <row r="22" spans="1:7">
      <c r="A22" s="4" t="s">
        <v>92</v>
      </c>
      <c r="B22" s="4" t="s">
        <v>82</v>
      </c>
      <c r="C22" s="4"/>
      <c r="D22" s="6">
        <v>3</v>
      </c>
      <c r="E22" s="4"/>
      <c r="F22" s="6">
        <f>SUM(C22:E22)</f>
        <v>3</v>
      </c>
      <c r="G22" s="6"/>
    </row>
    <row r="23" spans="1:7">
      <c r="A23" s="4" t="s">
        <v>104</v>
      </c>
      <c r="B23" s="4" t="s">
        <v>15</v>
      </c>
      <c r="C23" s="4"/>
      <c r="D23" s="4"/>
      <c r="E23" s="6">
        <v>3</v>
      </c>
      <c r="F23" s="6">
        <v>3</v>
      </c>
      <c r="G23" s="4"/>
    </row>
    <row r="24" spans="1:7">
      <c r="A24" s="4" t="s">
        <v>97</v>
      </c>
      <c r="B24" s="4" t="s">
        <v>13</v>
      </c>
      <c r="C24" s="4"/>
      <c r="D24" s="6">
        <v>2</v>
      </c>
      <c r="E24" s="6"/>
      <c r="F24" s="6">
        <v>2</v>
      </c>
      <c r="G24" s="4"/>
    </row>
    <row r="25" spans="1:7">
      <c r="A25" s="4" t="s">
        <v>75</v>
      </c>
      <c r="B25" s="4" t="s">
        <v>23</v>
      </c>
      <c r="C25" s="4"/>
      <c r="D25" s="6">
        <v>2</v>
      </c>
      <c r="E25" s="4"/>
      <c r="F25" s="6">
        <v>2</v>
      </c>
      <c r="G25" s="4"/>
    </row>
    <row r="26" spans="1:7">
      <c r="A26" s="4" t="s">
        <v>117</v>
      </c>
      <c r="B26" s="4" t="s">
        <v>15</v>
      </c>
      <c r="C26" s="4"/>
      <c r="D26" s="4"/>
      <c r="E26" s="6">
        <v>1</v>
      </c>
      <c r="F26" s="6">
        <v>1</v>
      </c>
      <c r="G26" s="4"/>
    </row>
    <row r="27" spans="1:7">
      <c r="A27" s="4" t="s">
        <v>96</v>
      </c>
      <c r="B27" s="4" t="s">
        <v>82</v>
      </c>
      <c r="C27" s="4"/>
      <c r="D27" s="6">
        <v>1</v>
      </c>
      <c r="E27" s="4"/>
      <c r="F27" s="6">
        <v>1</v>
      </c>
      <c r="G27" s="4"/>
    </row>
    <row r="28" spans="1:7">
      <c r="A28" s="4" t="s">
        <v>118</v>
      </c>
      <c r="B28" s="4" t="s">
        <v>19</v>
      </c>
      <c r="C28" s="4"/>
      <c r="D28" s="4"/>
      <c r="E28" s="6">
        <v>1</v>
      </c>
      <c r="F28" s="6">
        <v>1</v>
      </c>
      <c r="G28" s="4"/>
    </row>
  </sheetData>
  <sheetProtection password="C7AC" sheet="1" objects="1" scenarios="1"/>
  <sortState ref="A10:G28">
    <sortCondition descending="1" ref="F10:F28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Yleinen</vt:lpstr>
      <vt:lpstr>EVK</vt:lpstr>
      <vt:lpstr>Tuupparit</vt:lpstr>
      <vt:lpstr>Nuoret</vt:lpstr>
      <vt:lpstr>Naiset</vt:lpstr>
      <vt:lpstr>Seniorit</vt:lpstr>
      <vt:lpstr>Taul1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OMISTAJA</cp:lastModifiedBy>
  <dcterms:created xsi:type="dcterms:W3CDTF">2024-10-04T10:41:44Z</dcterms:created>
  <dcterms:modified xsi:type="dcterms:W3CDTF">2024-10-23T14:47:17Z</dcterms:modified>
</cp:coreProperties>
</file>